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CONCURSOS 2025\cd_FOMENTO A LA VINCULACIÓN INTERNACIONAL\01. Normativa Inicial\Formularios\"/>
    </mc:Choice>
  </mc:AlternateContent>
  <xr:revisionPtr revIDLastSave="0" documentId="13_ncr:1_{205D2380-0181-4118-B263-A630F3202363}" xr6:coauthVersionLast="47" xr6:coauthVersionMax="47" xr10:uidLastSave="{00000000-0000-0000-0000-000000000000}"/>
  <bookViews>
    <workbookView xWindow="20370" yWindow="-4680" windowWidth="29040" windowHeight="15720" tabRatio="828" xr2:uid="{00000000-000D-0000-FFFF-FFFF00000000}"/>
  </bookViews>
  <sheets>
    <sheet name="CARTA GANTT" sheetId="10" r:id="rId1"/>
    <sheet name="RESUMEN PPTO" sheetId="1" r:id="rId2"/>
    <sheet name="A - PASANTÍA-USO EQUIP" sheetId="11" r:id="rId3"/>
    <sheet name="B - ATRACCIÓN INVESTIGADORE" sheetId="12" r:id="rId4"/>
    <sheet name="C - TALLERES O SEMINARIOS 2" sheetId="13" r:id="rId5"/>
    <sheet name="APORTES INSTUCIONALES" sheetId="7" r:id="rId6"/>
    <sheet name="Hoja1" sheetId="8" state="hidden" r:id="rId7"/>
    <sheet name="Hoja2" sheetId="9" state="hidden" r:id="rId8"/>
  </sheets>
  <definedNames>
    <definedName name="_xlnm.Print_Area" localSheetId="5">'APORTES INSTUCIONALES'!#REF!</definedName>
    <definedName name="_xlnm.Print_Area" localSheetId="1">'RESUMEN PPTO'!$B$2:$I$42</definedName>
    <definedName name="Z_3C976974_E194_4F25_91FE_3D02D3B21CFC_.wvu.PrintArea" localSheetId="5" hidden="1">'APORTES INSTUCIONALES'!#REF!</definedName>
  </definedNames>
  <calcPr calcId="191029"/>
  <customWorkbookViews>
    <customWorkbookView name="  - Vista personalizada" guid="{3C976974-E194-4F25-91FE-3D02D3B21CFC}" mergeInterval="0" personalView="1" maximized="1" windowWidth="1276" windowHeight="785" tabRatio="828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1" l="1"/>
  <c r="F16" i="1" s="1"/>
  <c r="D10" i="11"/>
  <c r="F17" i="1" s="1"/>
  <c r="H17" i="1" s="1"/>
  <c r="G37" i="1"/>
  <c r="G36" i="1"/>
  <c r="G38" i="1" s="1"/>
  <c r="G35" i="1"/>
  <c r="G34" i="1"/>
  <c r="G33" i="1"/>
  <c r="G32" i="1"/>
  <c r="G31" i="1"/>
  <c r="G29" i="1"/>
  <c r="G28" i="1"/>
  <c r="G27" i="1"/>
  <c r="G26" i="1"/>
  <c r="G25" i="1"/>
  <c r="G24" i="1"/>
  <c r="G23" i="1"/>
  <c r="G30" i="1" s="1"/>
  <c r="G21" i="1"/>
  <c r="G20" i="1"/>
  <c r="G19" i="1"/>
  <c r="G18" i="1"/>
  <c r="G17" i="1"/>
  <c r="G16" i="1"/>
  <c r="G15" i="1"/>
  <c r="G14" i="1"/>
  <c r="E30" i="7"/>
  <c r="E22" i="7"/>
  <c r="E14" i="7"/>
  <c r="E32" i="7" s="1"/>
  <c r="D12" i="13"/>
  <c r="F36" i="1" s="1"/>
  <c r="D13" i="13"/>
  <c r="F37" i="1" s="1"/>
  <c r="D11" i="13"/>
  <c r="F35" i="1" s="1"/>
  <c r="H35" i="1" s="1"/>
  <c r="D10" i="13"/>
  <c r="F34" i="1" s="1"/>
  <c r="H34" i="1" s="1"/>
  <c r="D9" i="13"/>
  <c r="F33" i="1" s="1"/>
  <c r="D8" i="13"/>
  <c r="F32" i="1" s="1"/>
  <c r="H32" i="1" s="1"/>
  <c r="D7" i="13"/>
  <c r="F31" i="1" s="1"/>
  <c r="H31" i="1" s="1"/>
  <c r="D10" i="12"/>
  <c r="F26" i="1" s="1"/>
  <c r="H26" i="1" s="1"/>
  <c r="D13" i="12"/>
  <c r="F29" i="1" s="1"/>
  <c r="D12" i="12"/>
  <c r="F28" i="1" s="1"/>
  <c r="D11" i="12"/>
  <c r="F27" i="1" s="1"/>
  <c r="H27" i="1" s="1"/>
  <c r="D9" i="12"/>
  <c r="F25" i="1" s="1"/>
  <c r="H25" i="1" s="1"/>
  <c r="D8" i="12"/>
  <c r="F24" i="1" s="1"/>
  <c r="D7" i="12"/>
  <c r="F23" i="1" s="1"/>
  <c r="H23" i="1" s="1"/>
  <c r="D7" i="11"/>
  <c r="F14" i="1" s="1"/>
  <c r="D8" i="11"/>
  <c r="F15" i="1" s="1"/>
  <c r="D11" i="11"/>
  <c r="F18" i="1" s="1"/>
  <c r="H18" i="1" s="1"/>
  <c r="D12" i="11"/>
  <c r="F19" i="1" s="1"/>
  <c r="D13" i="11"/>
  <c r="F20" i="1" s="1"/>
  <c r="D14" i="11"/>
  <c r="F21" i="1" s="1"/>
  <c r="H21" i="1" s="1"/>
  <c r="H20" i="1" l="1"/>
  <c r="H24" i="1"/>
  <c r="H33" i="1"/>
  <c r="G22" i="1"/>
  <c r="H28" i="1"/>
  <c r="H37" i="1"/>
  <c r="H19" i="1"/>
  <c r="H16" i="1"/>
  <c r="H29" i="1"/>
  <c r="H36" i="1"/>
  <c r="G40" i="1"/>
  <c r="H15" i="1"/>
  <c r="F30" i="1"/>
  <c r="F38" i="1"/>
  <c r="F22" i="1"/>
  <c r="H14" i="1"/>
  <c r="H38" i="1" l="1"/>
  <c r="H30" i="1"/>
  <c r="H22" i="1"/>
  <c r="F40" i="1"/>
  <c r="H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Cuello Gomez</author>
  </authors>
  <commentList>
    <comment ref="B22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 xml:space="preserve">Lista desplegable
</t>
        </r>
      </text>
    </comment>
    <comment ref="C22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Utilice montos redondeando a la unidad de mil más cercana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Cuello Gomez</author>
  </authors>
  <commentList>
    <comment ref="B24" authorId="0" shapeId="0" xr:uid="{00000000-0006-0000-0300-000001000000}">
      <text>
        <r>
          <rPr>
            <b/>
            <sz val="9"/>
            <color indexed="81"/>
            <rFont val="Tahoma"/>
            <charset val="1"/>
          </rPr>
          <t xml:space="preserve">Lista desplegable
</t>
        </r>
      </text>
    </comment>
    <comment ref="C24" authorId="0" shapeId="0" xr:uid="{00000000-0006-0000-0300-000002000000}">
      <text>
        <r>
          <rPr>
            <b/>
            <sz val="9"/>
            <color indexed="81"/>
            <rFont val="Tahoma"/>
            <charset val="1"/>
          </rPr>
          <t>Utilice montos redondeando a la unidad de mil más cercana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Jose Luis Cuello Gomez</author>
  </authors>
  <commentList>
    <comment ref="B19" authorId="0" shapeId="0" xr:uid="{00000000-0006-0000-0400-000001000000}">
      <text>
        <r>
          <rPr>
            <b/>
            <sz val="9"/>
            <color indexed="81"/>
            <rFont val="Tahoma"/>
            <charset val="1"/>
          </rPr>
          <t xml:space="preserve">Lista desplegable
</t>
        </r>
      </text>
    </comment>
    <comment ref="C19" authorId="0" shapeId="0" xr:uid="{00000000-0006-0000-0400-000002000000}">
      <text>
        <r>
          <rPr>
            <b/>
            <sz val="9"/>
            <color indexed="81"/>
            <rFont val="Tahoma"/>
            <charset val="1"/>
          </rPr>
          <t>Utilice montos redondeando a la unidad de mil más cercana</t>
        </r>
      </text>
    </comment>
  </commentList>
</comments>
</file>

<file path=xl/sharedStrings.xml><?xml version="1.0" encoding="utf-8"?>
<sst xmlns="http://schemas.openxmlformats.org/spreadsheetml/2006/main" count="232" uniqueCount="86">
  <si>
    <t>Investigador/a Responsable</t>
  </si>
  <si>
    <t>MODALIDAD</t>
  </si>
  <si>
    <t xml:space="preserve"> Item</t>
  </si>
  <si>
    <t>RESUMEN PRESUPUESTO</t>
  </si>
  <si>
    <t>Subtotal ($)</t>
  </si>
  <si>
    <t>TOTAL ($)</t>
  </si>
  <si>
    <t>Gastos de operación</t>
  </si>
  <si>
    <t>Notas:</t>
  </si>
  <si>
    <t>Equipamiento</t>
  </si>
  <si>
    <t>Monto total solicitado a ANID ($)</t>
  </si>
  <si>
    <t>JUSTIFICACIÓN DEL FINANCIAMIENTO SOLICITADO A ANID</t>
  </si>
  <si>
    <t>FINANCIAMIENTO SOLICITADO A ANID</t>
  </si>
  <si>
    <t>Objetivo</t>
  </si>
  <si>
    <t>Fecha de finalización</t>
  </si>
  <si>
    <t>Mes/Año</t>
  </si>
  <si>
    <t>Objetivo 1</t>
  </si>
  <si>
    <t>X</t>
  </si>
  <si>
    <t>Objetivo 2</t>
  </si>
  <si>
    <t>Objetivo 3</t>
  </si>
  <si>
    <t>Actividad/Hito</t>
  </si>
  <si>
    <t>Título de la Propuesta</t>
  </si>
  <si>
    <t>*Marque con una X o pinte de color la celda corespondiente al mes en que se realizará cada actividad o se cumplirá el hito establecido para cada objetivo</t>
  </si>
  <si>
    <t>Actividad 1.1</t>
  </si>
  <si>
    <t>Actividad 1.2</t>
  </si>
  <si>
    <t>Actividad 1.3</t>
  </si>
  <si>
    <t>Actividad 1.4</t>
  </si>
  <si>
    <t>Actividad 1.5</t>
  </si>
  <si>
    <t>Hito 1</t>
  </si>
  <si>
    <t>Hito 2</t>
  </si>
  <si>
    <t>Actividad 2.1</t>
  </si>
  <si>
    <t>Actividad 2.2</t>
  </si>
  <si>
    <t>Actividad 2.3</t>
  </si>
  <si>
    <t>Actividad 2.4</t>
  </si>
  <si>
    <t>Actividad 2.5</t>
  </si>
  <si>
    <t>Actividad 3.1</t>
  </si>
  <si>
    <t>Actividad 3.2</t>
  </si>
  <si>
    <t>Actividad 3.3</t>
  </si>
  <si>
    <t>Actividad 3.4</t>
  </si>
  <si>
    <t>Actividad 3.5</t>
  </si>
  <si>
    <t>Fecha de 
inicio</t>
  </si>
  <si>
    <t>1.- En los  numerales 2.5.3 y 2.5.4 de las bases del consurso se encuentra la información o detalle de los ítems que se pueden solicitar a ANID.</t>
  </si>
  <si>
    <t>3.- El detalle de los gastos por modalidad se debe presentar en la respectiva hoja de este archivo, especificando los sub ítems por cada ítem financiable.</t>
  </si>
  <si>
    <t>4.- El monto total solicitado a ANID no pdrá superar los $30.000.000.- de acuerdo con lo señalado en el numeral 2.5.1 de las bases concursales</t>
  </si>
  <si>
    <t xml:space="preserve">2.- Esta hoja se autocompleta con la información ingresada en las hojas correspondientes a cada modalidad. </t>
  </si>
  <si>
    <t>Sub Item</t>
  </si>
  <si>
    <t>Pasajes</t>
  </si>
  <si>
    <t>Viatico</t>
  </si>
  <si>
    <t>Capacitación</t>
  </si>
  <si>
    <t>Otros</t>
  </si>
  <si>
    <t xml:space="preserve">Gastos en personal </t>
  </si>
  <si>
    <t>Honorarios</t>
  </si>
  <si>
    <t>Seguro de viaje</t>
  </si>
  <si>
    <t>Arriendo de equipos</t>
  </si>
  <si>
    <t>Equipamiento menor</t>
  </si>
  <si>
    <t>Difusión</t>
  </si>
  <si>
    <t>Publicaciones</t>
  </si>
  <si>
    <t>Seminarios / Congresos</t>
  </si>
  <si>
    <r>
      <rPr>
        <b/>
        <sz val="11"/>
        <color indexed="10"/>
        <rFont val="Calibri"/>
        <family val="2"/>
      </rPr>
      <t>MODALIDAD A</t>
    </r>
    <r>
      <rPr>
        <b/>
        <sz val="11"/>
        <rFont val="Calibri"/>
        <family val="2"/>
      </rPr>
      <t>: Pasantía/capacitación de perfeccionamiento de corta duración en el extranjero y/o acceso al uso de equipamiento científico y tecnológico, en instituciones extranjeras</t>
    </r>
  </si>
  <si>
    <r>
      <rPr>
        <b/>
        <sz val="11"/>
        <color indexed="10"/>
        <rFont val="Calibri"/>
        <family val="2"/>
      </rPr>
      <t>MODALIDAD C</t>
    </r>
    <r>
      <rPr>
        <b/>
        <sz val="11"/>
        <rFont val="Calibri"/>
        <family val="2"/>
      </rPr>
      <t>: Realización de talleres o seminarios bilaterales y/o multilaterales. Asistencia a conferencias o seminarios</t>
    </r>
  </si>
  <si>
    <r>
      <rPr>
        <b/>
        <sz val="11"/>
        <color indexed="10"/>
        <rFont val="Calibri"/>
        <family val="2"/>
      </rPr>
      <t>MODALIDAD B</t>
    </r>
    <r>
      <rPr>
        <b/>
        <sz val="11"/>
        <rFont val="Calibri"/>
        <family val="2"/>
      </rPr>
      <t>: Atracción de investigadores/as o académicos/as de Instituciones Extranjeras</t>
    </r>
  </si>
  <si>
    <t>MODALIDAD A: Pasantía/capacitación de perfeccionamiento de corta duración en el extranjero y/o acceso al uso de equipamiento científico y tecnológico, en instituciones extranjeras</t>
  </si>
  <si>
    <t>Monto solicitado</t>
  </si>
  <si>
    <t>Consideraciones</t>
  </si>
  <si>
    <t>Aportes institucionales</t>
  </si>
  <si>
    <t>Viático</t>
  </si>
  <si>
    <t>Complete sólo las celdas destacadas en color</t>
  </si>
  <si>
    <r>
      <t xml:space="preserve">MODALIDAD </t>
    </r>
    <r>
      <rPr>
        <b/>
        <sz val="11"/>
        <rFont val="Calibri"/>
        <family val="2"/>
      </rPr>
      <t>B: Atracción de investigadores/as o académicos/as de Instituciones Extranjeras.</t>
    </r>
  </si>
  <si>
    <t>Institución Beneficiaria</t>
  </si>
  <si>
    <t>Nombre de la propuesta</t>
  </si>
  <si>
    <t>Nombre Institución Beneficiaria</t>
  </si>
  <si>
    <t>CARTA GANTT FOMENTO A LA VINCULACIÓN INTERNACIONAL PARA INSTITUCIONES DE INVESTIGACIÓN CONVOCATORIA 2025</t>
  </si>
  <si>
    <t>Viáticos</t>
  </si>
  <si>
    <t xml:space="preserve">La cantidad minima de horas curso / taller /cátedra/investigación conjunta para el/la investigador/a extranjero es de 20 hrs. </t>
  </si>
  <si>
    <t>Sólo es posible otrogar viáticos y pasajes a investigadores/as que vengan de forma presencial.</t>
  </si>
  <si>
    <r>
      <t xml:space="preserve">MODALIDAD </t>
    </r>
    <r>
      <rPr>
        <b/>
        <sz val="11"/>
        <rFont val="Calibri"/>
        <family val="2"/>
      </rPr>
      <t>C: Realización de talleres o seminarios bilaterales y/o multilaterales. Asistencia a conferencias o seminarios.</t>
    </r>
  </si>
  <si>
    <t>Justificación y detalle</t>
  </si>
  <si>
    <t>CONCURSO DE FOMENTO A LA VINCULACIÓN INTERNACIONAL PARA INSTITUCIONES DE INVESTIGACIÓN CONVOCATORIA 2025</t>
  </si>
  <si>
    <t>Clasifíquese en "Otros", lo que no esté considerado en las catagorias anteriores y corresponda a gastos de operación</t>
  </si>
  <si>
    <t>Clasifíquese en "Otros", lo que no esté considerado en las catagorias anteriores y corresponda a gastos de operación.</t>
  </si>
  <si>
    <r>
      <t xml:space="preserve">Valores máximos de viáticos: </t>
    </r>
    <r>
      <rPr>
        <b/>
        <i/>
        <u/>
        <sz val="11"/>
        <color theme="1"/>
        <rFont val="Calibri"/>
        <family val="2"/>
        <scheme val="minor"/>
      </rPr>
      <t>$150.000 nacional</t>
    </r>
    <r>
      <rPr>
        <i/>
        <u/>
        <sz val="11"/>
        <color theme="1"/>
        <rFont val="Calibri"/>
        <family val="2"/>
        <scheme val="minor"/>
      </rPr>
      <t xml:space="preserve"> y </t>
    </r>
    <r>
      <rPr>
        <b/>
        <i/>
        <u/>
        <sz val="11"/>
        <color theme="1"/>
        <rFont val="Calibri"/>
        <family val="2"/>
        <scheme val="minor"/>
      </rPr>
      <t>$250.000 internacional</t>
    </r>
  </si>
  <si>
    <r>
      <t xml:space="preserve">Valor máximo por hora de docencia y/o investigación conjunta:  </t>
    </r>
    <r>
      <rPr>
        <b/>
        <i/>
        <u/>
        <sz val="11"/>
        <rFont val="Calibri"/>
        <family val="2"/>
        <scheme val="minor"/>
      </rPr>
      <t>a distancia $30.000 bruto /  presencial $35.000 bruto .</t>
    </r>
  </si>
  <si>
    <t>Entiéndase por "Equipamiento menor" a aquellos bienes durables necesarios para la ejecución del proyecto.</t>
  </si>
  <si>
    <r>
      <t xml:space="preserve">Valor máximo de viático internacional diario por persona es de </t>
    </r>
    <r>
      <rPr>
        <b/>
        <i/>
        <u/>
        <sz val="11"/>
        <rFont val="Calibri"/>
        <family val="2"/>
        <scheme val="minor"/>
      </rPr>
      <t>$250.000.-</t>
    </r>
  </si>
  <si>
    <t xml:space="preserve"> Aportes Institucionales ($)</t>
  </si>
  <si>
    <t>Monto Total del proyecto ($)</t>
  </si>
  <si>
    <t>Detalle los aportes de la Institución Beneficiaria, Nacional Asociada y Asociada Extranjera como un solo total por cada subítem. Recuerde que estos aportes son voluntarios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</si>
</sst>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_-;_-@_-"/>
    <numFmt numFmtId="165" formatCode="dd\.mm\.yyyy"/>
  </numFmts>
  <fonts count="31" x14ac:knownFonts="1">
    <font>
      <sz val="11"/>
      <color theme="1"/>
      <name val="Calibri"/>
      <family val="2"/>
      <scheme val="minor"/>
    </font>
    <font>
      <b/>
      <i/>
      <sz val="12"/>
      <color indexed="8"/>
      <name val="Calibri"/>
      <family val="2"/>
    </font>
    <font>
      <b/>
      <sz val="11"/>
      <name val="Calibri"/>
      <family val="2"/>
    </font>
    <font>
      <b/>
      <sz val="11"/>
      <color indexed="10"/>
      <name val="Calibri"/>
      <family val="2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8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b/>
      <i/>
      <sz val="12"/>
      <color rgb="FFFF0000"/>
      <name val="Calibri"/>
      <family val="2"/>
    </font>
    <font>
      <b/>
      <i/>
      <u/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3F3F3"/>
        <bgColor rgb="FFF3F3F3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182">
    <xf numFmtId="0" fontId="0" fillId="0" borderId="0" xfId="0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center" vertical="top" wrapText="1"/>
    </xf>
    <xf numFmtId="1" fontId="10" fillId="4" borderId="38" xfId="0" applyNumberFormat="1" applyFont="1" applyFill="1" applyBorder="1" applyAlignment="1">
      <alignment horizontal="center" vertical="center"/>
    </xf>
    <xf numFmtId="17" fontId="11" fillId="4" borderId="39" xfId="0" applyNumberFormat="1" applyFont="1" applyFill="1" applyBorder="1" applyAlignment="1">
      <alignment horizontal="center" textRotation="90"/>
    </xf>
    <xf numFmtId="17" fontId="11" fillId="4" borderId="38" xfId="0" applyNumberFormat="1" applyFont="1" applyFill="1" applyBorder="1" applyAlignment="1">
      <alignment horizontal="center" textRotation="90"/>
    </xf>
    <xf numFmtId="0" fontId="12" fillId="4" borderId="38" xfId="0" applyFont="1" applyFill="1" applyBorder="1"/>
    <xf numFmtId="165" fontId="12" fillId="0" borderId="38" xfId="0" applyNumberFormat="1" applyFont="1" applyBorder="1" applyAlignment="1">
      <alignment horizontal="center"/>
    </xf>
    <xf numFmtId="0" fontId="12" fillId="0" borderId="38" xfId="0" applyFont="1" applyBorder="1"/>
    <xf numFmtId="0" fontId="11" fillId="0" borderId="0" xfId="0" applyFont="1" applyAlignment="1" applyProtection="1">
      <alignment vertical="center" wrapText="1"/>
      <protection locked="0"/>
    </xf>
    <xf numFmtId="0" fontId="13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4" fillId="0" borderId="0" xfId="0" applyFont="1" applyProtection="1">
      <protection locked="0"/>
    </xf>
    <xf numFmtId="0" fontId="14" fillId="2" borderId="2" xfId="0" applyFont="1" applyFill="1" applyBorder="1" applyProtection="1">
      <protection locked="0"/>
    </xf>
    <xf numFmtId="0" fontId="14" fillId="2" borderId="3" xfId="0" applyFont="1" applyFill="1" applyBorder="1" applyProtection="1">
      <protection locked="0"/>
    </xf>
    <xf numFmtId="0" fontId="14" fillId="2" borderId="4" xfId="0" applyFont="1" applyFill="1" applyBorder="1" applyProtection="1">
      <protection locked="0"/>
    </xf>
    <xf numFmtId="0" fontId="14" fillId="2" borderId="5" xfId="0" applyFont="1" applyFill="1" applyBorder="1" applyProtection="1">
      <protection locked="0"/>
    </xf>
    <xf numFmtId="0" fontId="14" fillId="2" borderId="6" xfId="0" applyFont="1" applyFill="1" applyBorder="1" applyProtection="1">
      <protection locked="0"/>
    </xf>
    <xf numFmtId="3" fontId="15" fillId="2" borderId="0" xfId="0" applyNumberFormat="1" applyFont="1" applyFill="1" applyAlignment="1" applyProtection="1">
      <alignment horizontal="left" vertical="center"/>
      <protection locked="0"/>
    </xf>
    <xf numFmtId="0" fontId="14" fillId="2" borderId="0" xfId="0" applyFont="1" applyFill="1" applyProtection="1">
      <protection locked="0"/>
    </xf>
    <xf numFmtId="0" fontId="14" fillId="2" borderId="5" xfId="0" applyFont="1" applyFill="1" applyBorder="1" applyAlignment="1" applyProtection="1">
      <alignment vertical="center"/>
      <protection locked="0"/>
    </xf>
    <xf numFmtId="0" fontId="14" fillId="2" borderId="6" xfId="0" applyFont="1" applyFill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2" borderId="0" xfId="0" applyFont="1" applyFill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horizontal="center" vertical="center" wrapText="1"/>
      <protection locked="0"/>
    </xf>
    <xf numFmtId="0" fontId="15" fillId="2" borderId="6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 applyProtection="1">
      <alignment vertical="center"/>
      <protection locked="0"/>
    </xf>
    <xf numFmtId="0" fontId="15" fillId="2" borderId="6" xfId="0" applyFont="1" applyFill="1" applyBorder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4" fillId="0" borderId="5" xfId="0" applyFont="1" applyBorder="1" applyProtection="1">
      <protection locked="0"/>
    </xf>
    <xf numFmtId="0" fontId="14" fillId="0" borderId="6" xfId="0" applyFont="1" applyBorder="1" applyProtection="1">
      <protection locked="0"/>
    </xf>
    <xf numFmtId="0" fontId="14" fillId="0" borderId="7" xfId="0" applyFont="1" applyBorder="1" applyProtection="1">
      <protection locked="0"/>
    </xf>
    <xf numFmtId="0" fontId="14" fillId="0" borderId="8" xfId="0" applyFont="1" applyBorder="1" applyProtection="1">
      <protection locked="0"/>
    </xf>
    <xf numFmtId="0" fontId="14" fillId="0" borderId="9" xfId="0" applyFont="1" applyBorder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/>
      <protection locked="0"/>
    </xf>
    <xf numFmtId="0" fontId="16" fillId="0" borderId="0" xfId="0" applyFont="1" applyProtection="1">
      <protection locked="0"/>
    </xf>
    <xf numFmtId="3" fontId="15" fillId="2" borderId="0" xfId="0" applyNumberFormat="1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164" fontId="14" fillId="2" borderId="12" xfId="1" applyFont="1" applyFill="1" applyBorder="1" applyAlignment="1" applyProtection="1">
      <alignment horizontal="center" vertical="center"/>
    </xf>
    <xf numFmtId="164" fontId="15" fillId="6" borderId="11" xfId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/>
    <xf numFmtId="3" fontId="14" fillId="0" borderId="0" xfId="0" applyNumberFormat="1" applyFont="1" applyAlignment="1">
      <alignment horizontal="center" vertical="center"/>
    </xf>
    <xf numFmtId="164" fontId="6" fillId="5" borderId="11" xfId="1" applyFont="1" applyFill="1" applyBorder="1" applyAlignment="1" applyProtection="1">
      <alignment horizontal="center" vertical="center"/>
    </xf>
    <xf numFmtId="0" fontId="7" fillId="0" borderId="0" xfId="0" applyFont="1"/>
    <xf numFmtId="0" fontId="6" fillId="5" borderId="13" xfId="0" applyFont="1" applyFill="1" applyBorder="1" applyAlignment="1">
      <alignment horizontal="center" vertical="center"/>
    </xf>
    <xf numFmtId="164" fontId="14" fillId="2" borderId="14" xfId="1" applyFont="1" applyFill="1" applyBorder="1" applyAlignment="1" applyProtection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4" fillId="0" borderId="15" xfId="0" applyFont="1" applyBorder="1" applyAlignment="1">
      <alignment horizontal="center" vertical="center" wrapText="1"/>
    </xf>
    <xf numFmtId="164" fontId="14" fillId="2" borderId="6" xfId="1" applyFont="1" applyFill="1" applyBorder="1" applyAlignment="1" applyProtection="1">
      <alignment horizontal="center" vertical="center"/>
    </xf>
    <xf numFmtId="164" fontId="14" fillId="2" borderId="16" xfId="1" applyFont="1" applyFill="1" applyBorder="1" applyAlignment="1" applyProtection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left" vertical="center"/>
    </xf>
    <xf numFmtId="0" fontId="17" fillId="3" borderId="18" xfId="0" applyFont="1" applyFill="1" applyBorder="1" applyAlignment="1">
      <alignment horizontal="left" vertical="center"/>
    </xf>
    <xf numFmtId="0" fontId="17" fillId="3" borderId="19" xfId="0" applyFont="1" applyFill="1" applyBorder="1" applyAlignment="1">
      <alignment horizontal="left" vertical="center"/>
    </xf>
    <xf numFmtId="0" fontId="14" fillId="0" borderId="20" xfId="0" applyFont="1" applyBorder="1" applyAlignment="1">
      <alignment horizontal="left" vertical="center"/>
    </xf>
    <xf numFmtId="0" fontId="14" fillId="0" borderId="21" xfId="0" applyFont="1" applyBorder="1" applyAlignment="1">
      <alignment horizontal="left" vertical="center"/>
    </xf>
    <xf numFmtId="0" fontId="17" fillId="3" borderId="22" xfId="0" applyFont="1" applyFill="1" applyBorder="1" applyAlignment="1">
      <alignment horizontal="left" vertical="center"/>
    </xf>
    <xf numFmtId="0" fontId="17" fillId="3" borderId="23" xfId="0" applyFont="1" applyFill="1" applyBorder="1" applyAlignment="1">
      <alignment horizontal="left" vertical="center"/>
    </xf>
    <xf numFmtId="0" fontId="14" fillId="0" borderId="24" xfId="0" applyFont="1" applyBorder="1"/>
    <xf numFmtId="0" fontId="17" fillId="3" borderId="24" xfId="0" applyFont="1" applyFill="1" applyBorder="1" applyAlignment="1">
      <alignment horizontal="left" vertical="center"/>
    </xf>
    <xf numFmtId="0" fontId="14" fillId="0" borderId="25" xfId="0" applyFont="1" applyBorder="1"/>
    <xf numFmtId="0" fontId="18" fillId="5" borderId="26" xfId="0" applyFont="1" applyFill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164" fontId="14" fillId="2" borderId="22" xfId="1" applyFont="1" applyFill="1" applyBorder="1" applyAlignment="1" applyProtection="1">
      <alignment horizontal="center" vertical="center"/>
    </xf>
    <xf numFmtId="164" fontId="14" fillId="2" borderId="17" xfId="1" applyFont="1" applyFill="1" applyBorder="1" applyAlignment="1" applyProtection="1">
      <alignment horizontal="center" vertical="center"/>
    </xf>
    <xf numFmtId="0" fontId="19" fillId="0" borderId="0" xfId="0" applyFont="1"/>
    <xf numFmtId="0" fontId="14" fillId="0" borderId="11" xfId="0" applyFont="1" applyBorder="1" applyAlignment="1">
      <alignment horizontal="center" vertical="center"/>
    </xf>
    <xf numFmtId="0" fontId="17" fillId="3" borderId="20" xfId="0" applyFont="1" applyFill="1" applyBorder="1" applyAlignment="1">
      <alignment horizontal="left" vertical="center"/>
    </xf>
    <xf numFmtId="0" fontId="14" fillId="0" borderId="21" xfId="0" applyFont="1" applyBorder="1"/>
    <xf numFmtId="0" fontId="17" fillId="3" borderId="21" xfId="0" applyFont="1" applyFill="1" applyBorder="1" applyAlignment="1">
      <alignment horizontal="left" vertical="center"/>
    </xf>
    <xf numFmtId="0" fontId="14" fillId="0" borderId="0" xfId="0" applyFont="1"/>
    <xf numFmtId="164" fontId="14" fillId="2" borderId="4" xfId="1" applyFont="1" applyFill="1" applyBorder="1" applyAlignment="1" applyProtection="1">
      <alignment horizontal="center" vertical="center"/>
    </xf>
    <xf numFmtId="164" fontId="14" fillId="2" borderId="25" xfId="1" applyFont="1" applyFill="1" applyBorder="1" applyAlignment="1" applyProtection="1">
      <alignment horizontal="center" vertical="center"/>
    </xf>
    <xf numFmtId="0" fontId="6" fillId="5" borderId="17" xfId="0" applyFont="1" applyFill="1" applyBorder="1" applyAlignment="1">
      <alignment horizontal="center" vertical="center" wrapText="1"/>
    </xf>
    <xf numFmtId="0" fontId="15" fillId="0" borderId="0" xfId="0" applyFont="1"/>
    <xf numFmtId="0" fontId="15" fillId="5" borderId="11" xfId="0" applyFont="1" applyFill="1" applyBorder="1" applyAlignment="1">
      <alignment horizontal="center" vertical="center" wrapText="1"/>
    </xf>
    <xf numFmtId="0" fontId="24" fillId="0" borderId="0" xfId="0" applyFont="1"/>
    <xf numFmtId="0" fontId="14" fillId="3" borderId="36" xfId="0" applyFont="1" applyFill="1" applyBorder="1" applyAlignment="1">
      <alignment horizontal="left" vertical="center"/>
    </xf>
    <xf numFmtId="0" fontId="14" fillId="3" borderId="3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2" fillId="0" borderId="0" xfId="0" applyFont="1" applyAlignment="1" applyProtection="1">
      <alignment vertical="center" wrapText="1"/>
      <protection locked="0"/>
    </xf>
    <xf numFmtId="0" fontId="27" fillId="0" borderId="0" xfId="0" applyFont="1"/>
    <xf numFmtId="164" fontId="14" fillId="9" borderId="17" xfId="1" applyFont="1" applyFill="1" applyBorder="1" applyAlignment="1" applyProtection="1">
      <alignment horizontal="center" vertical="center"/>
      <protection locked="0"/>
    </xf>
    <xf numFmtId="164" fontId="12" fillId="9" borderId="17" xfId="1" applyFont="1" applyFill="1" applyBorder="1" applyAlignment="1" applyProtection="1">
      <alignment horizontal="center" vertical="center" wrapText="1"/>
      <protection locked="0"/>
    </xf>
    <xf numFmtId="164" fontId="12" fillId="9" borderId="12" xfId="1" applyFont="1" applyFill="1" applyBorder="1" applyAlignment="1" applyProtection="1">
      <alignment horizontal="center" vertical="center" wrapText="1"/>
      <protection locked="0"/>
    </xf>
    <xf numFmtId="164" fontId="14" fillId="9" borderId="11" xfId="1" applyFont="1" applyFill="1" applyBorder="1" applyAlignment="1" applyProtection="1">
      <alignment horizontal="center" vertical="center"/>
      <protection locked="0"/>
    </xf>
    <xf numFmtId="164" fontId="12" fillId="9" borderId="11" xfId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>
      <alignment horizontal="left" vertical="center"/>
    </xf>
    <xf numFmtId="0" fontId="25" fillId="3" borderId="0" xfId="0" applyFont="1" applyFill="1" applyAlignment="1">
      <alignment horizontal="left" vertical="center"/>
    </xf>
    <xf numFmtId="0" fontId="25" fillId="0" borderId="0" xfId="0" applyFont="1"/>
    <xf numFmtId="0" fontId="28" fillId="0" borderId="0" xfId="0" applyFont="1" applyAlignment="1" applyProtection="1">
      <alignment vertical="center"/>
      <protection locked="0"/>
    </xf>
    <xf numFmtId="164" fontId="14" fillId="9" borderId="12" xfId="1" applyFont="1" applyFill="1" applyBorder="1" applyAlignment="1" applyProtection="1">
      <alignment horizontal="center" vertical="center"/>
      <protection locked="0"/>
    </xf>
    <xf numFmtId="164" fontId="14" fillId="9" borderId="16" xfId="1" applyFont="1" applyFill="1" applyBorder="1" applyAlignment="1" applyProtection="1">
      <alignment horizontal="center" vertical="center"/>
      <protection locked="0"/>
    </xf>
    <xf numFmtId="0" fontId="6" fillId="10" borderId="11" xfId="0" applyFont="1" applyFill="1" applyBorder="1" applyAlignment="1">
      <alignment horizontal="center" vertical="center" wrapText="1"/>
    </xf>
    <xf numFmtId="164" fontId="6" fillId="10" borderId="11" xfId="1" applyFont="1" applyFill="1" applyBorder="1" applyAlignment="1" applyProtection="1">
      <alignment horizontal="center" vertical="center"/>
    </xf>
    <xf numFmtId="164" fontId="15" fillId="11" borderId="13" xfId="1" applyFont="1" applyFill="1" applyBorder="1" applyAlignment="1" applyProtection="1">
      <alignment horizontal="center" vertical="center"/>
    </xf>
    <xf numFmtId="164" fontId="15" fillId="11" borderId="11" xfId="1" applyFont="1" applyFill="1" applyBorder="1" applyAlignment="1" applyProtection="1">
      <alignment horizontal="center" vertical="center"/>
    </xf>
    <xf numFmtId="0" fontId="12" fillId="9" borderId="0" xfId="0" applyFont="1" applyFill="1" applyAlignment="1" applyProtection="1">
      <alignment horizontal="left" vertical="top"/>
      <protection locked="0"/>
    </xf>
    <xf numFmtId="0" fontId="20" fillId="4" borderId="40" xfId="0" applyFont="1" applyFill="1" applyBorder="1" applyAlignment="1">
      <alignment horizontal="center" vertical="center"/>
    </xf>
    <xf numFmtId="0" fontId="20" fillId="4" borderId="41" xfId="0" applyFont="1" applyFill="1" applyBorder="1" applyAlignment="1">
      <alignment horizontal="center" vertical="center"/>
    </xf>
    <xf numFmtId="0" fontId="13" fillId="0" borderId="2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9" fillId="7" borderId="27" xfId="0" applyFont="1" applyFill="1" applyBorder="1" applyAlignment="1">
      <alignment horizontal="center" vertical="top" wrapText="1"/>
    </xf>
    <xf numFmtId="0" fontId="9" fillId="7" borderId="1" xfId="0" applyFont="1" applyFill="1" applyBorder="1" applyAlignment="1">
      <alignment horizontal="center" vertical="top" wrapText="1"/>
    </xf>
    <xf numFmtId="0" fontId="9" fillId="7" borderId="28" xfId="0" applyFont="1" applyFill="1" applyBorder="1" applyAlignment="1">
      <alignment horizontal="center" vertical="top" wrapText="1"/>
    </xf>
    <xf numFmtId="0" fontId="21" fillId="0" borderId="0" xfId="0" applyFont="1" applyAlignment="1">
      <alignment horizontal="left" vertical="top" wrapText="1"/>
    </xf>
    <xf numFmtId="0" fontId="10" fillId="4" borderId="40" xfId="0" applyFont="1" applyFill="1" applyBorder="1" applyAlignment="1">
      <alignment horizontal="center" vertical="center" wrapText="1"/>
    </xf>
    <xf numFmtId="0" fontId="10" fillId="4" borderId="39" xfId="0" applyFont="1" applyFill="1" applyBorder="1" applyAlignment="1">
      <alignment horizontal="center" vertical="center" wrapText="1"/>
    </xf>
    <xf numFmtId="0" fontId="9" fillId="8" borderId="27" xfId="0" applyFont="1" applyFill="1" applyBorder="1" applyAlignment="1">
      <alignment horizontal="center" vertical="top" wrapText="1"/>
    </xf>
    <xf numFmtId="0" fontId="9" fillId="8" borderId="28" xfId="0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15" fillId="0" borderId="5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/>
    </xf>
    <xf numFmtId="3" fontId="22" fillId="2" borderId="30" xfId="0" applyNumberFormat="1" applyFont="1" applyFill="1" applyBorder="1" applyAlignment="1" applyProtection="1">
      <alignment horizontal="center" vertical="center" wrapText="1"/>
      <protection locked="0"/>
    </xf>
    <xf numFmtId="3" fontId="22" fillId="2" borderId="31" xfId="0" applyNumberFormat="1" applyFont="1" applyFill="1" applyBorder="1" applyAlignment="1" applyProtection="1">
      <alignment horizontal="center" vertical="center" wrapText="1"/>
      <protection locked="0"/>
    </xf>
    <xf numFmtId="3" fontId="22" fillId="2" borderId="32" xfId="0" applyNumberFormat="1" applyFont="1" applyFill="1" applyBorder="1" applyAlignment="1" applyProtection="1">
      <alignment horizontal="center" vertical="center" wrapText="1"/>
      <protection locked="0"/>
    </xf>
    <xf numFmtId="3" fontId="22" fillId="2" borderId="33" xfId="0" applyNumberFormat="1" applyFont="1" applyFill="1" applyBorder="1" applyAlignment="1" applyProtection="1">
      <alignment horizontal="center" vertical="center" wrapText="1"/>
      <protection locked="0"/>
    </xf>
    <xf numFmtId="3" fontId="22" fillId="2" borderId="34" xfId="0" applyNumberFormat="1" applyFont="1" applyFill="1" applyBorder="1" applyAlignment="1" applyProtection="1">
      <alignment horizontal="center" vertical="center" wrapText="1"/>
      <protection locked="0"/>
    </xf>
    <xf numFmtId="3" fontId="22" fillId="2" borderId="35" xfId="0" applyNumberFormat="1" applyFont="1" applyFill="1" applyBorder="1" applyAlignment="1" applyProtection="1">
      <alignment horizontal="center" vertical="center" wrapText="1"/>
      <protection locked="0"/>
    </xf>
    <xf numFmtId="3" fontId="23" fillId="2" borderId="0" xfId="0" applyNumberFormat="1" applyFont="1" applyFill="1" applyAlignment="1" applyProtection="1">
      <alignment horizontal="center" vertical="center"/>
      <protection locked="0"/>
    </xf>
    <xf numFmtId="0" fontId="15" fillId="2" borderId="27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2" borderId="28" xfId="0" applyFont="1" applyFill="1" applyBorder="1" applyAlignment="1" applyProtection="1">
      <alignment horizontal="center" vertical="center" wrapText="1"/>
      <protection locked="0"/>
    </xf>
    <xf numFmtId="0" fontId="18" fillId="5" borderId="10" xfId="0" applyFont="1" applyFill="1" applyBorder="1" applyAlignment="1">
      <alignment horizontal="center" vertical="center" wrapText="1"/>
    </xf>
    <xf numFmtId="0" fontId="18" fillId="5" borderId="26" xfId="0" applyFont="1" applyFill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 wrapText="1"/>
    </xf>
    <xf numFmtId="0" fontId="15" fillId="6" borderId="10" xfId="0" applyFont="1" applyFill="1" applyBorder="1" applyAlignment="1">
      <alignment horizontal="center"/>
    </xf>
    <xf numFmtId="0" fontId="15" fillId="6" borderId="13" xfId="0" applyFont="1" applyFill="1" applyBorder="1" applyAlignment="1">
      <alignment horizontal="center"/>
    </xf>
    <xf numFmtId="0" fontId="15" fillId="6" borderId="7" xfId="0" applyFont="1" applyFill="1" applyBorder="1" applyAlignment="1">
      <alignment horizontal="center"/>
    </xf>
    <xf numFmtId="0" fontId="15" fillId="6" borderId="9" xfId="0" applyFont="1" applyFill="1" applyBorder="1" applyAlignment="1">
      <alignment horizontal="center"/>
    </xf>
    <xf numFmtId="0" fontId="14" fillId="0" borderId="17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12" fillId="9" borderId="2" xfId="0" applyFont="1" applyFill="1" applyBorder="1" applyAlignment="1" applyProtection="1">
      <alignment horizontal="left" vertical="center" wrapText="1"/>
      <protection locked="0"/>
    </xf>
    <xf numFmtId="0" fontId="12" fillId="9" borderId="3" xfId="0" applyFont="1" applyFill="1" applyBorder="1" applyAlignment="1" applyProtection="1">
      <alignment horizontal="left" vertical="center" wrapText="1"/>
      <protection locked="0"/>
    </xf>
    <xf numFmtId="0" fontId="12" fillId="9" borderId="4" xfId="0" applyFont="1" applyFill="1" applyBorder="1" applyAlignment="1" applyProtection="1">
      <alignment horizontal="left" vertical="center" wrapText="1"/>
      <protection locked="0"/>
    </xf>
    <xf numFmtId="0" fontId="12" fillId="9" borderId="5" xfId="0" applyFont="1" applyFill="1" applyBorder="1" applyAlignment="1" applyProtection="1">
      <alignment horizontal="left" vertical="center" wrapText="1"/>
      <protection locked="0"/>
    </xf>
    <xf numFmtId="0" fontId="12" fillId="9" borderId="0" xfId="0" applyFont="1" applyFill="1" applyAlignment="1" applyProtection="1">
      <alignment horizontal="left" vertical="center" wrapText="1"/>
      <protection locked="0"/>
    </xf>
    <xf numFmtId="0" fontId="12" fillId="9" borderId="6" xfId="0" applyFont="1" applyFill="1" applyBorder="1" applyAlignment="1" applyProtection="1">
      <alignment horizontal="left" vertical="center" wrapText="1"/>
      <protection locked="0"/>
    </xf>
    <xf numFmtId="0" fontId="12" fillId="9" borderId="7" xfId="0" applyFont="1" applyFill="1" applyBorder="1" applyAlignment="1" applyProtection="1">
      <alignment horizontal="left" vertical="center" wrapText="1"/>
      <protection locked="0"/>
    </xf>
    <xf numFmtId="0" fontId="12" fillId="9" borderId="8" xfId="0" applyFont="1" applyFill="1" applyBorder="1" applyAlignment="1" applyProtection="1">
      <alignment horizontal="left" vertical="center" wrapText="1"/>
      <protection locked="0"/>
    </xf>
    <xf numFmtId="0" fontId="12" fillId="9" borderId="9" xfId="0" applyFont="1" applyFill="1" applyBorder="1" applyAlignment="1" applyProtection="1">
      <alignment horizontal="left" vertical="center" wrapText="1"/>
      <protection locked="0"/>
    </xf>
    <xf numFmtId="0" fontId="12" fillId="9" borderId="2" xfId="0" applyFont="1" applyFill="1" applyBorder="1" applyAlignment="1" applyProtection="1">
      <alignment horizontal="left" vertical="top" wrapText="1"/>
      <protection locked="0"/>
    </xf>
    <xf numFmtId="0" fontId="12" fillId="9" borderId="3" xfId="0" applyFont="1" applyFill="1" applyBorder="1" applyAlignment="1" applyProtection="1">
      <alignment horizontal="left" vertical="top"/>
      <protection locked="0"/>
    </xf>
    <xf numFmtId="0" fontId="12" fillId="9" borderId="4" xfId="0" applyFont="1" applyFill="1" applyBorder="1" applyAlignment="1" applyProtection="1">
      <alignment horizontal="left" vertical="top"/>
      <protection locked="0"/>
    </xf>
    <xf numFmtId="0" fontId="12" fillId="9" borderId="5" xfId="0" applyFont="1" applyFill="1" applyBorder="1" applyAlignment="1" applyProtection="1">
      <alignment horizontal="left" vertical="top"/>
      <protection locked="0"/>
    </xf>
    <xf numFmtId="0" fontId="12" fillId="9" borderId="0" xfId="0" applyFont="1" applyFill="1" applyAlignment="1" applyProtection="1">
      <alignment horizontal="left" vertical="top"/>
      <protection locked="0"/>
    </xf>
    <xf numFmtId="0" fontId="12" fillId="9" borderId="6" xfId="0" applyFont="1" applyFill="1" applyBorder="1" applyAlignment="1" applyProtection="1">
      <alignment horizontal="left" vertical="top"/>
      <protection locked="0"/>
    </xf>
    <xf numFmtId="0" fontId="12" fillId="9" borderId="7" xfId="0" applyFont="1" applyFill="1" applyBorder="1" applyAlignment="1" applyProtection="1">
      <alignment horizontal="left" vertical="top"/>
      <protection locked="0"/>
    </xf>
    <xf numFmtId="0" fontId="12" fillId="9" borderId="8" xfId="0" applyFont="1" applyFill="1" applyBorder="1" applyAlignment="1" applyProtection="1">
      <alignment horizontal="left" vertical="top"/>
      <protection locked="0"/>
    </xf>
    <xf numFmtId="0" fontId="12" fillId="9" borderId="9" xfId="0" applyFont="1" applyFill="1" applyBorder="1" applyAlignment="1" applyProtection="1">
      <alignment horizontal="left" vertical="top"/>
      <protection locked="0"/>
    </xf>
    <xf numFmtId="0" fontId="26" fillId="9" borderId="2" xfId="0" applyFont="1" applyFill="1" applyBorder="1" applyAlignment="1" applyProtection="1">
      <alignment horizontal="left" vertical="top" wrapText="1"/>
      <protection locked="0"/>
    </xf>
    <xf numFmtId="0" fontId="26" fillId="9" borderId="3" xfId="0" applyFont="1" applyFill="1" applyBorder="1" applyAlignment="1" applyProtection="1">
      <alignment horizontal="left" vertical="top" wrapText="1"/>
      <protection locked="0"/>
    </xf>
    <xf numFmtId="0" fontId="26" fillId="9" borderId="4" xfId="0" applyFont="1" applyFill="1" applyBorder="1" applyAlignment="1" applyProtection="1">
      <alignment horizontal="left" vertical="top" wrapText="1"/>
      <protection locked="0"/>
    </xf>
    <xf numFmtId="0" fontId="26" fillId="9" borderId="5" xfId="0" applyFont="1" applyFill="1" applyBorder="1" applyAlignment="1" applyProtection="1">
      <alignment horizontal="left" vertical="top" wrapText="1"/>
      <protection locked="0"/>
    </xf>
    <xf numFmtId="0" fontId="26" fillId="9" borderId="0" xfId="0" applyFont="1" applyFill="1" applyAlignment="1" applyProtection="1">
      <alignment horizontal="left" vertical="top" wrapText="1"/>
      <protection locked="0"/>
    </xf>
    <xf numFmtId="0" fontId="26" fillId="9" borderId="6" xfId="0" applyFont="1" applyFill="1" applyBorder="1" applyAlignment="1" applyProtection="1">
      <alignment horizontal="left" vertical="top" wrapText="1"/>
      <protection locked="0"/>
    </xf>
    <xf numFmtId="0" fontId="26" fillId="9" borderId="7" xfId="0" applyFont="1" applyFill="1" applyBorder="1" applyAlignment="1" applyProtection="1">
      <alignment horizontal="left" vertical="top" wrapText="1"/>
      <protection locked="0"/>
    </xf>
    <xf numFmtId="0" fontId="26" fillId="9" borderId="8" xfId="0" applyFont="1" applyFill="1" applyBorder="1" applyAlignment="1" applyProtection="1">
      <alignment horizontal="left" vertical="top" wrapText="1"/>
      <protection locked="0"/>
    </xf>
    <xf numFmtId="0" fontId="26" fillId="9" borderId="9" xfId="0" applyFont="1" applyFill="1" applyBorder="1" applyAlignment="1" applyProtection="1">
      <alignment horizontal="left" vertical="top" wrapText="1"/>
      <protection locked="0"/>
    </xf>
    <xf numFmtId="0" fontId="0" fillId="0" borderId="0" xfId="0" applyAlignment="1">
      <alignment horizontal="left" wrapText="1"/>
    </xf>
  </cellXfs>
  <cellStyles count="2">
    <cellStyle name="Moneda [0]" xfId="1" builtinId="7"/>
    <cellStyle name="Normal" xfId="0" builtinId="0"/>
  </cellStyles>
  <dxfs count="2">
    <dxf>
      <fill>
        <patternFill patternType="solid">
          <fgColor rgb="FF93C47D"/>
          <bgColor rgb="FF93C47D"/>
        </patternFill>
      </fill>
    </dxf>
    <dxf>
      <fill>
        <patternFill patternType="solid">
          <fgColor rgb="FF76A5AF"/>
          <bgColor rgb="FF76A5A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B2:Q102"/>
  <sheetViews>
    <sheetView tabSelected="1" workbookViewId="0">
      <selection activeCell="E15" sqref="E15"/>
    </sheetView>
  </sheetViews>
  <sheetFormatPr baseColWidth="10" defaultColWidth="14.42578125" defaultRowHeight="15" x14ac:dyDescent="0.25"/>
  <cols>
    <col min="1" max="1" width="2.7109375" customWidth="1"/>
    <col min="2" max="2" width="12.85546875" bestFit="1" customWidth="1"/>
    <col min="3" max="3" width="27.85546875" customWidth="1"/>
    <col min="4" max="5" width="13" customWidth="1"/>
    <col min="6" max="17" width="4.5703125" customWidth="1"/>
  </cols>
  <sheetData>
    <row r="2" spans="2:17" ht="39.75" customHeight="1" x14ac:dyDescent="0.25">
      <c r="B2" s="107" t="s">
        <v>70</v>
      </c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9"/>
    </row>
    <row r="3" spans="2:17" ht="15.75" customHeight="1" x14ac:dyDescent="0.25">
      <c r="B3" s="12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2:17" ht="15.75" customHeight="1" x14ac:dyDescent="0.25">
      <c r="B4" s="116" t="s">
        <v>69</v>
      </c>
      <c r="C4" s="117"/>
      <c r="D4" s="110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</row>
    <row r="5" spans="2:17" ht="15.75" customHeight="1" x14ac:dyDescent="0.25">
      <c r="B5" s="116" t="s">
        <v>20</v>
      </c>
      <c r="C5" s="117"/>
      <c r="D5" s="110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</row>
    <row r="6" spans="2:17" ht="30.75" customHeight="1" x14ac:dyDescent="0.25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</row>
    <row r="7" spans="2:17" ht="15.75" customHeight="1" x14ac:dyDescent="0.25">
      <c r="B7" s="113" t="s">
        <v>21</v>
      </c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</row>
    <row r="8" spans="2:17" ht="15.75" customHeight="1" x14ac:dyDescent="0.25">
      <c r="B8" s="3"/>
      <c r="C8" s="3"/>
      <c r="D8" s="3"/>
      <c r="E8" s="3"/>
      <c r="F8" s="2"/>
    </row>
    <row r="9" spans="2:17" x14ac:dyDescent="0.25">
      <c r="B9" s="114" t="s">
        <v>12</v>
      </c>
      <c r="C9" s="114" t="s">
        <v>19</v>
      </c>
      <c r="D9" s="114" t="s">
        <v>39</v>
      </c>
      <c r="E9" s="114" t="s">
        <v>13</v>
      </c>
      <c r="F9" s="4">
        <v>1</v>
      </c>
      <c r="G9" s="4">
        <v>2</v>
      </c>
      <c r="H9" s="4">
        <v>3</v>
      </c>
      <c r="I9" s="4">
        <v>4</v>
      </c>
      <c r="J9" s="4">
        <v>5</v>
      </c>
      <c r="K9" s="4">
        <v>6</v>
      </c>
      <c r="L9" s="4">
        <v>7</v>
      </c>
      <c r="M9" s="4">
        <v>8</v>
      </c>
      <c r="N9" s="4">
        <v>9</v>
      </c>
      <c r="O9" s="4">
        <v>10</v>
      </c>
      <c r="P9" s="4">
        <v>11</v>
      </c>
      <c r="Q9" s="4">
        <v>12</v>
      </c>
    </row>
    <row r="10" spans="2:17" ht="42" x14ac:dyDescent="0.25">
      <c r="B10" s="115"/>
      <c r="C10" s="115"/>
      <c r="D10" s="115"/>
      <c r="E10" s="115"/>
      <c r="F10" s="5" t="s">
        <v>14</v>
      </c>
      <c r="G10" s="6" t="s">
        <v>14</v>
      </c>
      <c r="H10" s="6" t="s">
        <v>14</v>
      </c>
      <c r="I10" s="6" t="s">
        <v>14</v>
      </c>
      <c r="J10" s="6" t="s">
        <v>14</v>
      </c>
      <c r="K10" s="6" t="s">
        <v>14</v>
      </c>
      <c r="L10" s="6" t="s">
        <v>14</v>
      </c>
      <c r="M10" s="6" t="s">
        <v>14</v>
      </c>
      <c r="N10" s="6" t="s">
        <v>14</v>
      </c>
      <c r="O10" s="6" t="s">
        <v>14</v>
      </c>
      <c r="P10" s="6" t="s">
        <v>14</v>
      </c>
      <c r="Q10" s="6" t="s">
        <v>14</v>
      </c>
    </row>
    <row r="11" spans="2:17" x14ac:dyDescent="0.25">
      <c r="B11" s="105" t="s">
        <v>15</v>
      </c>
      <c r="C11" s="7" t="s">
        <v>22</v>
      </c>
      <c r="D11" s="8"/>
      <c r="E11" s="8"/>
      <c r="F11" s="9" t="s">
        <v>16</v>
      </c>
      <c r="G11" s="9" t="s">
        <v>16</v>
      </c>
      <c r="H11" s="9" t="s">
        <v>16</v>
      </c>
      <c r="I11" s="9"/>
      <c r="J11" s="9"/>
      <c r="K11" s="9"/>
      <c r="L11" s="9"/>
      <c r="M11" s="9"/>
      <c r="N11" s="9"/>
      <c r="O11" s="9"/>
      <c r="P11" s="9"/>
      <c r="Q11" s="9"/>
    </row>
    <row r="12" spans="2:17" x14ac:dyDescent="0.25">
      <c r="B12" s="106"/>
      <c r="C12" s="7" t="s">
        <v>23</v>
      </c>
      <c r="D12" s="8"/>
      <c r="E12" s="8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</row>
    <row r="13" spans="2:17" x14ac:dyDescent="0.25">
      <c r="B13" s="106"/>
      <c r="C13" s="7" t="s">
        <v>24</v>
      </c>
      <c r="D13" s="8"/>
      <c r="E13" s="8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</row>
    <row r="14" spans="2:17" x14ac:dyDescent="0.25">
      <c r="B14" s="106"/>
      <c r="C14" s="7" t="s">
        <v>25</v>
      </c>
      <c r="D14" s="8"/>
      <c r="E14" s="8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</row>
    <row r="15" spans="2:17" x14ac:dyDescent="0.25">
      <c r="B15" s="106"/>
      <c r="C15" s="7" t="s">
        <v>26</v>
      </c>
      <c r="D15" s="8"/>
      <c r="E15" s="8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</row>
    <row r="16" spans="2:17" x14ac:dyDescent="0.25">
      <c r="B16" s="106"/>
      <c r="C16" s="7" t="s">
        <v>27</v>
      </c>
      <c r="D16" s="8"/>
      <c r="E16" s="8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</row>
    <row r="17" spans="2:17" x14ac:dyDescent="0.25">
      <c r="B17" s="106"/>
      <c r="C17" s="7" t="s">
        <v>28</v>
      </c>
      <c r="D17" s="8"/>
      <c r="E17" s="8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</row>
    <row r="18" spans="2:17" x14ac:dyDescent="0.25">
      <c r="B18" s="105" t="s">
        <v>17</v>
      </c>
      <c r="C18" s="7" t="s">
        <v>29</v>
      </c>
      <c r="D18" s="8"/>
      <c r="E18" s="8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</row>
    <row r="19" spans="2:17" x14ac:dyDescent="0.25">
      <c r="B19" s="106"/>
      <c r="C19" s="7" t="s">
        <v>30</v>
      </c>
      <c r="D19" s="8"/>
      <c r="E19" s="8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</row>
    <row r="20" spans="2:17" x14ac:dyDescent="0.25">
      <c r="B20" s="106"/>
      <c r="C20" s="7" t="s">
        <v>31</v>
      </c>
      <c r="D20" s="8"/>
      <c r="E20" s="8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2:17" x14ac:dyDescent="0.25">
      <c r="B21" s="106"/>
      <c r="C21" s="7" t="s">
        <v>32</v>
      </c>
      <c r="D21" s="8"/>
      <c r="E21" s="8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</row>
    <row r="22" spans="2:17" x14ac:dyDescent="0.25">
      <c r="B22" s="106"/>
      <c r="C22" s="7" t="s">
        <v>33</v>
      </c>
      <c r="D22" s="8"/>
      <c r="E22" s="8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</row>
    <row r="23" spans="2:17" x14ac:dyDescent="0.25">
      <c r="B23" s="106"/>
      <c r="C23" s="7" t="s">
        <v>27</v>
      </c>
      <c r="D23" s="8"/>
      <c r="E23" s="8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</row>
    <row r="24" spans="2:17" x14ac:dyDescent="0.25">
      <c r="B24" s="106"/>
      <c r="C24" s="7" t="s">
        <v>28</v>
      </c>
      <c r="D24" s="8"/>
      <c r="E24" s="8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</row>
    <row r="25" spans="2:17" x14ac:dyDescent="0.25">
      <c r="B25" s="105" t="s">
        <v>18</v>
      </c>
      <c r="C25" s="7" t="s">
        <v>34</v>
      </c>
      <c r="D25" s="8"/>
      <c r="E25" s="8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</row>
    <row r="26" spans="2:17" x14ac:dyDescent="0.25">
      <c r="B26" s="106"/>
      <c r="C26" s="7" t="s">
        <v>35</v>
      </c>
      <c r="D26" s="8"/>
      <c r="E26" s="8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</row>
    <row r="27" spans="2:17" x14ac:dyDescent="0.25">
      <c r="B27" s="106"/>
      <c r="C27" s="7" t="s">
        <v>36</v>
      </c>
      <c r="D27" s="8"/>
      <c r="E27" s="8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</row>
    <row r="28" spans="2:17" x14ac:dyDescent="0.25">
      <c r="B28" s="106"/>
      <c r="C28" s="7" t="s">
        <v>37</v>
      </c>
      <c r="D28" s="8"/>
      <c r="E28" s="8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2:17" x14ac:dyDescent="0.25">
      <c r="B29" s="106"/>
      <c r="C29" s="7" t="s">
        <v>38</v>
      </c>
      <c r="D29" s="8"/>
      <c r="E29" s="8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</row>
    <row r="30" spans="2:17" x14ac:dyDescent="0.25">
      <c r="B30" s="106"/>
      <c r="C30" s="7" t="s">
        <v>27</v>
      </c>
      <c r="D30" s="8"/>
      <c r="E30" s="8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</row>
    <row r="31" spans="2:17" x14ac:dyDescent="0.25">
      <c r="B31" s="106"/>
      <c r="C31" s="7" t="s">
        <v>28</v>
      </c>
      <c r="D31" s="8"/>
      <c r="E31" s="8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</row>
    <row r="32" spans="2:17" x14ac:dyDescent="0.25">
      <c r="B32" s="7"/>
      <c r="C32" s="7"/>
      <c r="D32" s="8"/>
      <c r="E32" s="8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</row>
    <row r="33" spans="2:17" x14ac:dyDescent="0.25">
      <c r="B33" s="7"/>
      <c r="C33" s="7"/>
      <c r="D33" s="8"/>
      <c r="E33" s="8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</row>
    <row r="34" spans="2:17" x14ac:dyDescent="0.25">
      <c r="B34" s="7"/>
      <c r="C34" s="7"/>
      <c r="D34" s="8"/>
      <c r="E34" s="8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</row>
    <row r="35" spans="2:17" x14ac:dyDescent="0.25">
      <c r="B35" s="7"/>
      <c r="C35" s="7"/>
      <c r="D35" s="8"/>
      <c r="E35" s="8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</row>
    <row r="36" spans="2:17" x14ac:dyDescent="0.25">
      <c r="B36" s="7"/>
      <c r="C36" s="7"/>
      <c r="D36" s="8"/>
      <c r="E36" s="8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</row>
    <row r="37" spans="2:17" x14ac:dyDescent="0.25">
      <c r="B37" s="7"/>
      <c r="C37" s="7"/>
      <c r="D37" s="8"/>
      <c r="E37" s="8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</row>
    <row r="38" spans="2:17" x14ac:dyDescent="0.25">
      <c r="B38" s="7"/>
      <c r="C38" s="7"/>
      <c r="D38" s="8"/>
      <c r="E38" s="8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</row>
    <row r="39" spans="2:17" x14ac:dyDescent="0.25">
      <c r="B39" s="7"/>
      <c r="C39" s="7"/>
      <c r="D39" s="8"/>
      <c r="E39" s="8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</row>
    <row r="40" spans="2:17" x14ac:dyDescent="0.25">
      <c r="B40" s="7"/>
      <c r="C40" s="7"/>
      <c r="D40" s="8"/>
      <c r="E40" s="8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</row>
    <row r="41" spans="2:17" x14ac:dyDescent="0.25">
      <c r="B41" s="7"/>
      <c r="C41" s="7"/>
      <c r="D41" s="8"/>
      <c r="E41" s="8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</row>
    <row r="42" spans="2:17" x14ac:dyDescent="0.25">
      <c r="B42" s="7"/>
      <c r="C42" s="7"/>
      <c r="D42" s="8"/>
      <c r="E42" s="8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</row>
    <row r="43" spans="2:17" x14ac:dyDescent="0.25">
      <c r="B43" s="7"/>
      <c r="C43" s="7"/>
      <c r="D43" s="8"/>
      <c r="E43" s="8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</row>
    <row r="44" spans="2:17" x14ac:dyDescent="0.25">
      <c r="B44" s="7"/>
      <c r="C44" s="7"/>
      <c r="D44" s="8"/>
      <c r="E44" s="8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</row>
    <row r="45" spans="2:17" x14ac:dyDescent="0.25">
      <c r="B45" s="7"/>
      <c r="C45" s="7"/>
      <c r="D45" s="8"/>
      <c r="E45" s="8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</row>
    <row r="46" spans="2:17" x14ac:dyDescent="0.25">
      <c r="B46" s="7"/>
      <c r="C46" s="7"/>
      <c r="D46" s="8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</row>
    <row r="47" spans="2:17" x14ac:dyDescent="0.25">
      <c r="B47" s="7"/>
      <c r="C47" s="7"/>
      <c r="D47" s="8"/>
      <c r="E47" s="8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</row>
    <row r="48" spans="2:17" x14ac:dyDescent="0.25">
      <c r="B48" s="7"/>
      <c r="C48" s="7"/>
      <c r="D48" s="8"/>
      <c r="E48" s="8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</row>
    <row r="49" spans="2:17" x14ac:dyDescent="0.25">
      <c r="B49" s="7"/>
      <c r="C49" s="7"/>
      <c r="D49" s="8"/>
      <c r="E49" s="8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</row>
    <row r="50" spans="2:17" x14ac:dyDescent="0.25">
      <c r="B50" s="7"/>
      <c r="C50" s="7"/>
      <c r="D50" s="8"/>
      <c r="E50" s="8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</row>
    <row r="51" spans="2:17" x14ac:dyDescent="0.25">
      <c r="B51" s="7"/>
      <c r="C51" s="7"/>
      <c r="D51" s="8"/>
      <c r="E51" s="8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</row>
    <row r="52" spans="2:17" x14ac:dyDescent="0.25">
      <c r="B52" s="7"/>
      <c r="C52" s="7"/>
      <c r="D52" s="8"/>
      <c r="E52" s="8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</row>
    <row r="53" spans="2:17" x14ac:dyDescent="0.25">
      <c r="B53" s="7"/>
      <c r="C53" s="7"/>
      <c r="D53" s="8"/>
      <c r="E53" s="8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</row>
    <row r="54" spans="2:17" x14ac:dyDescent="0.25">
      <c r="B54" s="7"/>
      <c r="C54" s="7"/>
      <c r="D54" s="8"/>
      <c r="E54" s="8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</row>
    <row r="55" spans="2:17" x14ac:dyDescent="0.25">
      <c r="B55" s="7"/>
      <c r="C55" s="7"/>
      <c r="D55" s="8"/>
      <c r="E55" s="8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</row>
    <row r="56" spans="2:17" x14ac:dyDescent="0.25">
      <c r="B56" s="7"/>
      <c r="C56" s="7"/>
      <c r="D56" s="8"/>
      <c r="E56" s="8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</row>
    <row r="57" spans="2:17" x14ac:dyDescent="0.25">
      <c r="B57" s="7"/>
      <c r="C57" s="7"/>
      <c r="D57" s="8"/>
      <c r="E57" s="8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</row>
    <row r="58" spans="2:17" x14ac:dyDescent="0.25">
      <c r="B58" s="7"/>
      <c r="C58" s="7"/>
      <c r="D58" s="8"/>
      <c r="E58" s="8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</row>
    <row r="59" spans="2:17" x14ac:dyDescent="0.25">
      <c r="B59" s="7"/>
      <c r="C59" s="7"/>
      <c r="D59" s="8"/>
      <c r="E59" s="8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</row>
    <row r="60" spans="2:17" x14ac:dyDescent="0.25">
      <c r="B60" s="7"/>
      <c r="C60" s="7"/>
      <c r="D60" s="8"/>
      <c r="E60" s="8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</row>
    <row r="61" spans="2:17" x14ac:dyDescent="0.25">
      <c r="B61" s="7"/>
      <c r="C61" s="7"/>
      <c r="D61" s="8"/>
      <c r="E61" s="8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</row>
    <row r="62" spans="2:17" x14ac:dyDescent="0.25">
      <c r="B62" s="7"/>
      <c r="C62" s="7"/>
      <c r="D62" s="8"/>
      <c r="E62" s="8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</row>
    <row r="63" spans="2:17" x14ac:dyDescent="0.25">
      <c r="B63" s="7"/>
      <c r="C63" s="7"/>
      <c r="D63" s="8"/>
      <c r="E63" s="8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</row>
    <row r="64" spans="2:17" x14ac:dyDescent="0.25">
      <c r="B64" s="7"/>
      <c r="C64" s="7"/>
      <c r="D64" s="8"/>
      <c r="E64" s="8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</row>
    <row r="65" spans="2:17" x14ac:dyDescent="0.25">
      <c r="B65" s="7"/>
      <c r="C65" s="7"/>
      <c r="D65" s="8"/>
      <c r="E65" s="8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</row>
    <row r="66" spans="2:17" x14ac:dyDescent="0.25">
      <c r="B66" s="7"/>
      <c r="C66" s="7"/>
      <c r="D66" s="8"/>
      <c r="E66" s="8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</row>
    <row r="67" spans="2:17" x14ac:dyDescent="0.25">
      <c r="B67" s="7"/>
      <c r="C67" s="7"/>
      <c r="D67" s="8"/>
      <c r="E67" s="8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</row>
    <row r="68" spans="2:17" x14ac:dyDescent="0.25">
      <c r="B68" s="7"/>
      <c r="C68" s="7"/>
      <c r="D68" s="8"/>
      <c r="E68" s="8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</row>
    <row r="69" spans="2:17" x14ac:dyDescent="0.25">
      <c r="B69" s="7"/>
      <c r="C69" s="7"/>
      <c r="D69" s="8"/>
      <c r="E69" s="8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</row>
    <row r="70" spans="2:17" x14ac:dyDescent="0.25">
      <c r="B70" s="7"/>
      <c r="C70" s="7"/>
      <c r="D70" s="8"/>
      <c r="E70" s="8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2:17" x14ac:dyDescent="0.25">
      <c r="B71" s="7"/>
      <c r="C71" s="7"/>
      <c r="D71" s="8"/>
      <c r="E71" s="8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  <row r="72" spans="2:17" x14ac:dyDescent="0.25">
      <c r="B72" s="7"/>
      <c r="C72" s="7"/>
      <c r="D72" s="8"/>
      <c r="E72" s="8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</row>
    <row r="73" spans="2:17" x14ac:dyDescent="0.25">
      <c r="B73" s="7"/>
      <c r="C73" s="7"/>
      <c r="D73" s="8"/>
      <c r="E73" s="8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pans="2:17" x14ac:dyDescent="0.25">
      <c r="B74" s="7"/>
      <c r="C74" s="7"/>
      <c r="D74" s="8"/>
      <c r="E74" s="8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</row>
    <row r="75" spans="2:17" x14ac:dyDescent="0.25">
      <c r="B75" s="7"/>
      <c r="C75" s="7"/>
      <c r="D75" s="8"/>
      <c r="E75" s="8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</row>
    <row r="76" spans="2:17" x14ac:dyDescent="0.25">
      <c r="B76" s="7"/>
      <c r="C76" s="7"/>
      <c r="D76" s="8"/>
      <c r="E76" s="8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</row>
    <row r="77" spans="2:17" x14ac:dyDescent="0.25">
      <c r="B77" s="7"/>
      <c r="C77" s="7"/>
      <c r="D77" s="8"/>
      <c r="E77" s="8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</row>
    <row r="78" spans="2:17" x14ac:dyDescent="0.25">
      <c r="B78" s="7"/>
      <c r="C78" s="7"/>
      <c r="D78" s="8"/>
      <c r="E78" s="8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</row>
    <row r="79" spans="2:17" x14ac:dyDescent="0.25">
      <c r="B79" s="7"/>
      <c r="C79" s="7"/>
      <c r="D79" s="8"/>
      <c r="E79" s="8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</row>
    <row r="80" spans="2:17" x14ac:dyDescent="0.25">
      <c r="B80" s="7"/>
      <c r="C80" s="7"/>
      <c r="D80" s="8"/>
      <c r="E80" s="8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</row>
    <row r="81" spans="2:17" x14ac:dyDescent="0.25">
      <c r="B81" s="7"/>
      <c r="C81" s="7"/>
      <c r="D81" s="8"/>
      <c r="E81" s="8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</row>
    <row r="82" spans="2:17" x14ac:dyDescent="0.25">
      <c r="B82" s="7"/>
      <c r="C82" s="7"/>
      <c r="D82" s="8"/>
      <c r="E82" s="8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</row>
    <row r="83" spans="2:17" x14ac:dyDescent="0.25">
      <c r="B83" s="7"/>
      <c r="C83" s="7"/>
      <c r="D83" s="8"/>
      <c r="E83" s="8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</row>
    <row r="84" spans="2:17" x14ac:dyDescent="0.25">
      <c r="B84" s="7"/>
      <c r="C84" s="7"/>
      <c r="D84" s="8"/>
      <c r="E84" s="8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</row>
    <row r="85" spans="2:17" x14ac:dyDescent="0.25">
      <c r="B85" s="7"/>
      <c r="C85" s="7"/>
      <c r="D85" s="8"/>
      <c r="E85" s="8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</row>
    <row r="86" spans="2:17" x14ac:dyDescent="0.25">
      <c r="B86" s="7"/>
      <c r="C86" s="7"/>
      <c r="D86" s="8"/>
      <c r="E86" s="8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</row>
    <row r="87" spans="2:17" x14ac:dyDescent="0.25">
      <c r="B87" s="7"/>
      <c r="C87" s="7"/>
      <c r="D87" s="8"/>
      <c r="E87" s="8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</row>
    <row r="88" spans="2:17" x14ac:dyDescent="0.25">
      <c r="B88" s="7"/>
      <c r="C88" s="7"/>
      <c r="D88" s="8"/>
      <c r="E88" s="8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</row>
    <row r="89" spans="2:17" x14ac:dyDescent="0.25">
      <c r="B89" s="7"/>
      <c r="C89" s="7"/>
      <c r="D89" s="8"/>
      <c r="E89" s="8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</row>
    <row r="90" spans="2:17" x14ac:dyDescent="0.25">
      <c r="B90" s="7"/>
      <c r="C90" s="7"/>
      <c r="D90" s="8"/>
      <c r="E90" s="8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</row>
    <row r="91" spans="2:17" x14ac:dyDescent="0.25">
      <c r="B91" s="7"/>
      <c r="C91" s="7"/>
      <c r="D91" s="8"/>
      <c r="E91" s="8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</row>
    <row r="92" spans="2:17" x14ac:dyDescent="0.25">
      <c r="B92" s="7"/>
      <c r="C92" s="7"/>
      <c r="D92" s="8"/>
      <c r="E92" s="8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</row>
    <row r="93" spans="2:17" x14ac:dyDescent="0.25">
      <c r="B93" s="7"/>
      <c r="C93" s="7"/>
      <c r="D93" s="8"/>
      <c r="E93" s="8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</row>
    <row r="94" spans="2:17" x14ac:dyDescent="0.25">
      <c r="B94" s="7"/>
      <c r="C94" s="7"/>
      <c r="D94" s="8"/>
      <c r="E94" s="8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</row>
    <row r="95" spans="2:17" x14ac:dyDescent="0.25">
      <c r="B95" s="7"/>
      <c r="C95" s="7"/>
      <c r="D95" s="8"/>
      <c r="E95" s="8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</row>
    <row r="96" spans="2:17" x14ac:dyDescent="0.25">
      <c r="B96" s="7"/>
      <c r="C96" s="7"/>
      <c r="D96" s="8"/>
      <c r="E96" s="8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</row>
    <row r="97" spans="2:17" x14ac:dyDescent="0.25">
      <c r="B97" s="7"/>
      <c r="C97" s="7"/>
      <c r="D97" s="8"/>
      <c r="E97" s="8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</row>
    <row r="98" spans="2:17" x14ac:dyDescent="0.25">
      <c r="B98" s="7"/>
      <c r="C98" s="7"/>
      <c r="D98" s="8"/>
      <c r="E98" s="8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</row>
    <row r="99" spans="2:17" x14ac:dyDescent="0.25">
      <c r="B99" s="7"/>
      <c r="C99" s="7"/>
      <c r="D99" s="8"/>
      <c r="E99" s="8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</row>
    <row r="100" spans="2:17" x14ac:dyDescent="0.25">
      <c r="B100" s="7"/>
      <c r="C100" s="7"/>
      <c r="D100" s="8"/>
      <c r="E100" s="8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</row>
    <row r="101" spans="2:17" x14ac:dyDescent="0.25">
      <c r="B101" s="7"/>
      <c r="C101" s="7"/>
      <c r="D101" s="8"/>
      <c r="E101" s="8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</row>
    <row r="102" spans="2:17" x14ac:dyDescent="0.25">
      <c r="B102" s="7"/>
      <c r="C102" s="7"/>
      <c r="D102" s="8"/>
      <c r="E102" s="8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</row>
  </sheetData>
  <mergeCells count="13">
    <mergeCell ref="B25:B31"/>
    <mergeCell ref="B2:Q2"/>
    <mergeCell ref="D4:Q4"/>
    <mergeCell ref="D5:Q5"/>
    <mergeCell ref="B7:Q7"/>
    <mergeCell ref="B11:B17"/>
    <mergeCell ref="B18:B24"/>
    <mergeCell ref="B9:B10"/>
    <mergeCell ref="C9:C10"/>
    <mergeCell ref="D9:D10"/>
    <mergeCell ref="E9:E10"/>
    <mergeCell ref="B4:C4"/>
    <mergeCell ref="B5:C5"/>
  </mergeCells>
  <conditionalFormatting sqref="F11:Q102">
    <cfRule type="notContainsBlanks" dxfId="1" priority="1" stopIfTrue="1">
      <formula>LEN(TRIM(F11))&gt;0</formula>
    </cfRule>
    <cfRule type="expression" dxfId="0" priority="2" stopIfTrue="1">
      <formula>AND($D11&lt;=F$9,$E11&gt;=F$9)</formula>
    </cfRule>
  </conditionalFormatting>
  <dataValidations count="1">
    <dataValidation type="custom" allowBlank="1" showDropDown="1" sqref="D11:E102" xr:uid="{00000000-0002-0000-0000-000000000000}">
      <formula1>OR(NOT(ISERROR(DATEVALUE(D11))), AND(ISNUMBER(D11), LEFT(CELL("format", D11))="D"))</formula1>
    </dataValidation>
  </dataValidations>
  <pageMargins left="0.7" right="0.7" top="0.75" bottom="0.75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B1:I48"/>
  <sheetViews>
    <sheetView zoomScaleNormal="100" workbookViewId="0">
      <selection activeCell="C49" sqref="C49"/>
    </sheetView>
  </sheetViews>
  <sheetFormatPr baseColWidth="10" defaultColWidth="9.140625" defaultRowHeight="15" x14ac:dyDescent="0.25"/>
  <cols>
    <col min="1" max="2" width="9.140625" style="13" customWidth="1"/>
    <col min="3" max="3" width="34.85546875" style="13" customWidth="1"/>
    <col min="4" max="4" width="18" style="13" customWidth="1"/>
    <col min="5" max="5" width="25" style="13" bestFit="1" customWidth="1"/>
    <col min="6" max="6" width="24.140625" style="13" customWidth="1"/>
    <col min="7" max="8" width="23.85546875" style="13" customWidth="1"/>
    <col min="9" max="16384" width="9.140625" style="13"/>
  </cols>
  <sheetData>
    <row r="1" spans="2:9" ht="15.75" thickBot="1" x14ac:dyDescent="0.3"/>
    <row r="2" spans="2:9" x14ac:dyDescent="0.25">
      <c r="B2" s="14"/>
      <c r="C2" s="15"/>
      <c r="D2" s="15"/>
      <c r="E2" s="15"/>
      <c r="F2" s="15"/>
      <c r="G2" s="15"/>
      <c r="H2" s="15"/>
      <c r="I2" s="16"/>
    </row>
    <row r="3" spans="2:9" ht="50.25" customHeight="1" x14ac:dyDescent="0.25">
      <c r="B3" s="17"/>
      <c r="C3" s="128" t="s">
        <v>76</v>
      </c>
      <c r="D3" s="129"/>
      <c r="E3" s="129"/>
      <c r="F3" s="129"/>
      <c r="G3" s="129"/>
      <c r="H3" s="130"/>
      <c r="I3" s="18"/>
    </row>
    <row r="4" spans="2:9" ht="15" customHeight="1" x14ac:dyDescent="0.25">
      <c r="B4" s="17"/>
      <c r="C4" s="131"/>
      <c r="D4" s="132"/>
      <c r="E4" s="132"/>
      <c r="F4" s="132"/>
      <c r="G4" s="132"/>
      <c r="H4" s="133"/>
      <c r="I4" s="18"/>
    </row>
    <row r="5" spans="2:9" ht="23.25" x14ac:dyDescent="0.25">
      <c r="B5" s="17"/>
      <c r="C5" s="134"/>
      <c r="D5" s="134"/>
      <c r="E5" s="134"/>
      <c r="F5" s="134"/>
      <c r="G5" s="134"/>
      <c r="H5" s="134"/>
      <c r="I5" s="18"/>
    </row>
    <row r="6" spans="2:9" x14ac:dyDescent="0.25">
      <c r="B6" s="17"/>
      <c r="C6" s="19" t="s">
        <v>67</v>
      </c>
      <c r="D6" s="135"/>
      <c r="E6" s="136"/>
      <c r="F6" s="136"/>
      <c r="G6" s="136"/>
      <c r="H6" s="137"/>
      <c r="I6" s="18"/>
    </row>
    <row r="7" spans="2:9" x14ac:dyDescent="0.25">
      <c r="B7" s="17"/>
      <c r="C7" s="20"/>
      <c r="D7" s="20"/>
      <c r="E7" s="20"/>
      <c r="F7" s="20"/>
      <c r="G7" s="20"/>
      <c r="H7" s="20"/>
      <c r="I7" s="18"/>
    </row>
    <row r="8" spans="2:9" s="23" customFormat="1" x14ac:dyDescent="0.25">
      <c r="B8" s="21"/>
      <c r="C8" s="19" t="s">
        <v>68</v>
      </c>
      <c r="D8" s="135"/>
      <c r="E8" s="136"/>
      <c r="F8" s="136"/>
      <c r="G8" s="136"/>
      <c r="H8" s="137"/>
      <c r="I8" s="22"/>
    </row>
    <row r="9" spans="2:9" s="23" customFormat="1" x14ac:dyDescent="0.25">
      <c r="B9" s="21"/>
      <c r="C9" s="19"/>
      <c r="D9" s="24"/>
      <c r="E9" s="24"/>
      <c r="F9" s="24"/>
      <c r="G9" s="24"/>
      <c r="H9" s="24"/>
      <c r="I9" s="22"/>
    </row>
    <row r="10" spans="2:9" s="23" customFormat="1" x14ac:dyDescent="0.25">
      <c r="B10" s="21"/>
      <c r="C10" s="19" t="s">
        <v>0</v>
      </c>
      <c r="D10" s="135"/>
      <c r="E10" s="136"/>
      <c r="F10" s="136"/>
      <c r="G10" s="136"/>
      <c r="H10" s="137"/>
      <c r="I10" s="22"/>
    </row>
    <row r="11" spans="2:9" s="23" customFormat="1" ht="15.75" thickBot="1" x14ac:dyDescent="0.3">
      <c r="B11" s="21"/>
      <c r="C11" s="19"/>
      <c r="D11" s="24"/>
      <c r="E11" s="24"/>
      <c r="F11" s="24"/>
      <c r="G11" s="24"/>
      <c r="H11" s="24"/>
      <c r="I11" s="22"/>
    </row>
    <row r="12" spans="2:9" s="23" customFormat="1" ht="19.5" thickBot="1" x14ac:dyDescent="0.3">
      <c r="B12" s="21"/>
      <c r="C12" s="39"/>
      <c r="D12" s="40"/>
      <c r="E12" s="40"/>
      <c r="F12" s="138" t="s">
        <v>3</v>
      </c>
      <c r="G12" s="139"/>
      <c r="H12" s="140"/>
      <c r="I12" s="22"/>
    </row>
    <row r="13" spans="2:9" s="27" customFormat="1" ht="30.75" thickBot="1" x14ac:dyDescent="0.3">
      <c r="B13" s="25"/>
      <c r="C13" s="41" t="s">
        <v>1</v>
      </c>
      <c r="D13" s="42" t="s">
        <v>2</v>
      </c>
      <c r="E13" s="42" t="s">
        <v>44</v>
      </c>
      <c r="F13" s="100" t="s">
        <v>9</v>
      </c>
      <c r="G13" s="42" t="s">
        <v>83</v>
      </c>
      <c r="H13" s="42" t="s">
        <v>84</v>
      </c>
      <c r="I13" s="26"/>
    </row>
    <row r="14" spans="2:9" s="30" customFormat="1" ht="20.100000000000001" customHeight="1" x14ac:dyDescent="0.25">
      <c r="B14" s="28"/>
      <c r="C14" s="118" t="s">
        <v>57</v>
      </c>
      <c r="D14" s="145" t="s">
        <v>6</v>
      </c>
      <c r="E14" s="57" t="s">
        <v>45</v>
      </c>
      <c r="F14" s="51">
        <f>'A - PASANTÍA-USO EQUIP'!D7</f>
        <v>0</v>
      </c>
      <c r="G14" s="43">
        <f>'APORTES INSTUCIONALES'!E6</f>
        <v>0</v>
      </c>
      <c r="H14" s="43">
        <f>F14+G14</f>
        <v>0</v>
      </c>
      <c r="I14" s="29"/>
    </row>
    <row r="15" spans="2:9" s="30" customFormat="1" ht="20.100000000000001" customHeight="1" x14ac:dyDescent="0.25">
      <c r="B15" s="28"/>
      <c r="C15" s="119"/>
      <c r="D15" s="146"/>
      <c r="E15" s="52" t="s">
        <v>51</v>
      </c>
      <c r="F15" s="51">
        <f>'A - PASANTÍA-USO EQUIP'!D8</f>
        <v>0</v>
      </c>
      <c r="G15" s="43">
        <f>'APORTES INSTUCIONALES'!E7</f>
        <v>0</v>
      </c>
      <c r="H15" s="43">
        <f t="shared" ref="H15:H21" si="0">F15+G15</f>
        <v>0</v>
      </c>
      <c r="I15" s="29"/>
    </row>
    <row r="16" spans="2:9" s="30" customFormat="1" ht="20.100000000000001" customHeight="1" x14ac:dyDescent="0.25">
      <c r="B16" s="28"/>
      <c r="C16" s="119"/>
      <c r="D16" s="146"/>
      <c r="E16" s="52" t="s">
        <v>71</v>
      </c>
      <c r="F16" s="51">
        <f>'A - PASANTÍA-USO EQUIP'!D9</f>
        <v>0</v>
      </c>
      <c r="G16" s="43">
        <f>'APORTES INSTUCIONALES'!E8</f>
        <v>0</v>
      </c>
      <c r="H16" s="43">
        <f t="shared" si="0"/>
        <v>0</v>
      </c>
      <c r="I16" s="29"/>
    </row>
    <row r="17" spans="2:9" s="30" customFormat="1" ht="20.100000000000001" customHeight="1" x14ac:dyDescent="0.25">
      <c r="B17" s="28"/>
      <c r="C17" s="119"/>
      <c r="D17" s="146"/>
      <c r="E17" s="52" t="s">
        <v>47</v>
      </c>
      <c r="F17" s="51">
        <f>'A - PASANTÍA-USO EQUIP'!D10</f>
        <v>0</v>
      </c>
      <c r="G17" s="43">
        <f>'APORTES INSTUCIONALES'!E9</f>
        <v>0</v>
      </c>
      <c r="H17" s="43">
        <f t="shared" si="0"/>
        <v>0</v>
      </c>
      <c r="I17" s="29"/>
    </row>
    <row r="18" spans="2:9" s="30" customFormat="1" ht="20.100000000000001" customHeight="1" x14ac:dyDescent="0.25">
      <c r="B18" s="28"/>
      <c r="C18" s="119"/>
      <c r="D18" s="146"/>
      <c r="E18" s="52" t="s">
        <v>48</v>
      </c>
      <c r="F18" s="51">
        <f>'A - PASANTÍA-USO EQUIP'!D11</f>
        <v>0</v>
      </c>
      <c r="G18" s="43">
        <f>'APORTES INSTUCIONALES'!E10</f>
        <v>0</v>
      </c>
      <c r="H18" s="43">
        <f t="shared" si="0"/>
        <v>0</v>
      </c>
      <c r="I18" s="29"/>
    </row>
    <row r="19" spans="2:9" s="30" customFormat="1" ht="20.100000000000001" customHeight="1" thickBot="1" x14ac:dyDescent="0.3">
      <c r="B19" s="28"/>
      <c r="C19" s="119"/>
      <c r="D19" s="147"/>
      <c r="E19" s="52" t="s">
        <v>55</v>
      </c>
      <c r="F19" s="51">
        <f>'A - PASANTÍA-USO EQUIP'!D12</f>
        <v>0</v>
      </c>
      <c r="G19" s="43">
        <f>'APORTES INSTUCIONALES'!E11</f>
        <v>0</v>
      </c>
      <c r="H19" s="43">
        <f t="shared" si="0"/>
        <v>0</v>
      </c>
      <c r="I19" s="29"/>
    </row>
    <row r="20" spans="2:9" s="30" customFormat="1" ht="20.100000000000001" customHeight="1" x14ac:dyDescent="0.25">
      <c r="B20" s="28"/>
      <c r="C20" s="119"/>
      <c r="D20" s="151" t="s">
        <v>8</v>
      </c>
      <c r="E20" s="58" t="s">
        <v>52</v>
      </c>
      <c r="F20" s="51">
        <f>'A - PASANTÍA-USO EQUIP'!D13</f>
        <v>0</v>
      </c>
      <c r="G20" s="43">
        <f>'APORTES INSTUCIONALES'!E12</f>
        <v>0</v>
      </c>
      <c r="H20" s="43">
        <f t="shared" si="0"/>
        <v>0</v>
      </c>
      <c r="I20" s="29"/>
    </row>
    <row r="21" spans="2:9" s="23" customFormat="1" ht="20.100000000000001" customHeight="1" thickBot="1" x14ac:dyDescent="0.3">
      <c r="B21" s="21"/>
      <c r="C21" s="119"/>
      <c r="D21" s="152"/>
      <c r="E21" s="59" t="s">
        <v>53</v>
      </c>
      <c r="F21" s="51">
        <f>'A - PASANTÍA-USO EQUIP'!D14</f>
        <v>0</v>
      </c>
      <c r="G21" s="43">
        <f>'APORTES INSTUCIONALES'!E13</f>
        <v>0</v>
      </c>
      <c r="H21" s="43">
        <f t="shared" si="0"/>
        <v>0</v>
      </c>
      <c r="I21" s="22"/>
    </row>
    <row r="22" spans="2:9" s="23" customFormat="1" ht="20.100000000000001" customHeight="1" thickBot="1" x14ac:dyDescent="0.3">
      <c r="B22" s="21"/>
      <c r="C22" s="120"/>
      <c r="D22" s="141" t="s">
        <v>4</v>
      </c>
      <c r="E22" s="142"/>
      <c r="F22" s="102">
        <f>SUM(F14:F21)</f>
        <v>0</v>
      </c>
      <c r="G22" s="44">
        <f>SUM(G14:G21)</f>
        <v>0</v>
      </c>
      <c r="H22" s="44">
        <f>SUM(H14:H21)</f>
        <v>0</v>
      </c>
      <c r="I22" s="22"/>
    </row>
    <row r="23" spans="2:9" s="23" customFormat="1" ht="30.75" customHeight="1" thickBot="1" x14ac:dyDescent="0.3">
      <c r="B23" s="21"/>
      <c r="C23" s="121" t="s">
        <v>59</v>
      </c>
      <c r="D23" s="56" t="s">
        <v>49</v>
      </c>
      <c r="E23" s="60" t="s">
        <v>50</v>
      </c>
      <c r="F23" s="54">
        <f>'B - ATRACCIÓN INVESTIGADORE'!D7</f>
        <v>0</v>
      </c>
      <c r="G23" s="55">
        <f>'APORTES INSTUCIONALES'!E15</f>
        <v>0</v>
      </c>
      <c r="H23" s="55">
        <f t="shared" ref="H23:H37" si="1">F23+G23</f>
        <v>0</v>
      </c>
      <c r="I23" s="22"/>
    </row>
    <row r="24" spans="2:9" s="23" customFormat="1" ht="20.100000000000001" customHeight="1" x14ac:dyDescent="0.25">
      <c r="B24" s="21"/>
      <c r="C24" s="122"/>
      <c r="D24" s="148" t="s">
        <v>6</v>
      </c>
      <c r="E24" s="61" t="s">
        <v>45</v>
      </c>
      <c r="F24" s="51">
        <f>'B - ATRACCIÓN INVESTIGADORE'!D8</f>
        <v>0</v>
      </c>
      <c r="G24" s="43">
        <f>'APORTES INSTUCIONALES'!E16</f>
        <v>0</v>
      </c>
      <c r="H24" s="43">
        <f t="shared" si="1"/>
        <v>0</v>
      </c>
      <c r="I24" s="22"/>
    </row>
    <row r="25" spans="2:9" s="23" customFormat="1" ht="20.100000000000001" customHeight="1" x14ac:dyDescent="0.25">
      <c r="B25" s="21"/>
      <c r="C25" s="122"/>
      <c r="D25" s="149"/>
      <c r="E25" s="52" t="s">
        <v>71</v>
      </c>
      <c r="F25" s="51">
        <f>'B - ATRACCIÓN INVESTIGADORE'!D9</f>
        <v>0</v>
      </c>
      <c r="G25" s="43">
        <f>'APORTES INSTUCIONALES'!E17</f>
        <v>0</v>
      </c>
      <c r="H25" s="43">
        <f t="shared" si="1"/>
        <v>0</v>
      </c>
      <c r="I25" s="22"/>
    </row>
    <row r="26" spans="2:9" s="23" customFormat="1" ht="20.100000000000001" customHeight="1" x14ac:dyDescent="0.25">
      <c r="B26" s="21"/>
      <c r="C26" s="122"/>
      <c r="D26" s="149"/>
      <c r="E26" s="61" t="s">
        <v>51</v>
      </c>
      <c r="F26" s="51">
        <f>'B - ATRACCIÓN INVESTIGADORE'!D10</f>
        <v>0</v>
      </c>
      <c r="G26" s="43">
        <f>'APORTES INSTUCIONALES'!E18</f>
        <v>0</v>
      </c>
      <c r="H26" s="43">
        <f t="shared" si="1"/>
        <v>0</v>
      </c>
      <c r="I26" s="22"/>
    </row>
    <row r="27" spans="2:9" s="23" customFormat="1" ht="20.100000000000001" customHeight="1" x14ac:dyDescent="0.25">
      <c r="B27" s="21"/>
      <c r="C27" s="122"/>
      <c r="D27" s="149"/>
      <c r="E27" s="61" t="s">
        <v>48</v>
      </c>
      <c r="F27" s="51">
        <f>'B - ATRACCIÓN INVESTIGADORE'!D11</f>
        <v>0</v>
      </c>
      <c r="G27" s="43">
        <f>'APORTES INSTUCIONALES'!E19</f>
        <v>0</v>
      </c>
      <c r="H27" s="43">
        <f t="shared" si="1"/>
        <v>0</v>
      </c>
      <c r="I27" s="22"/>
    </row>
    <row r="28" spans="2:9" s="23" customFormat="1" ht="20.100000000000001" customHeight="1" thickBot="1" x14ac:dyDescent="0.3">
      <c r="B28" s="21"/>
      <c r="C28" s="122"/>
      <c r="D28" s="150"/>
      <c r="E28" s="61" t="s">
        <v>55</v>
      </c>
      <c r="F28" s="51">
        <f>'B - ATRACCIÓN INVESTIGADORE'!D12</f>
        <v>0</v>
      </c>
      <c r="G28" s="43">
        <f>'APORTES INSTUCIONALES'!E20</f>
        <v>0</v>
      </c>
      <c r="H28" s="43">
        <f t="shared" si="1"/>
        <v>0</v>
      </c>
      <c r="I28" s="22"/>
    </row>
    <row r="29" spans="2:9" s="23" customFormat="1" ht="20.100000000000001" customHeight="1" thickBot="1" x14ac:dyDescent="0.3">
      <c r="B29" s="21"/>
      <c r="C29" s="122"/>
      <c r="D29" s="53" t="s">
        <v>8</v>
      </c>
      <c r="E29" s="62" t="s">
        <v>53</v>
      </c>
      <c r="F29" s="51">
        <f>'B - ATRACCIÓN INVESTIGADORE'!D13</f>
        <v>0</v>
      </c>
      <c r="G29" s="43">
        <f>'APORTES INSTUCIONALES'!E21</f>
        <v>0</v>
      </c>
      <c r="H29" s="43">
        <f t="shared" si="1"/>
        <v>0</v>
      </c>
      <c r="I29" s="22"/>
    </row>
    <row r="30" spans="2:9" s="23" customFormat="1" ht="20.100000000000001" customHeight="1" thickBot="1" x14ac:dyDescent="0.3">
      <c r="B30" s="21"/>
      <c r="C30" s="122"/>
      <c r="D30" s="141" t="s">
        <v>4</v>
      </c>
      <c r="E30" s="142"/>
      <c r="F30" s="102">
        <f>SUM(F23:F29)</f>
        <v>0</v>
      </c>
      <c r="G30" s="44">
        <f>SUM(G23:G29)</f>
        <v>0</v>
      </c>
      <c r="H30" s="44">
        <f>SUM(H23:H29)</f>
        <v>0</v>
      </c>
      <c r="I30" s="22"/>
    </row>
    <row r="31" spans="2:9" s="23" customFormat="1" ht="20.100000000000001" customHeight="1" x14ac:dyDescent="0.25">
      <c r="B31" s="21"/>
      <c r="C31" s="123" t="s">
        <v>58</v>
      </c>
      <c r="D31" s="145" t="s">
        <v>6</v>
      </c>
      <c r="E31" s="63" t="s">
        <v>54</v>
      </c>
      <c r="F31" s="54">
        <f>'C - TALLERES O SEMINARIOS 2'!D7</f>
        <v>0</v>
      </c>
      <c r="G31" s="55">
        <f>'APORTES INSTUCIONALES'!E23</f>
        <v>0</v>
      </c>
      <c r="H31" s="55">
        <f t="shared" si="1"/>
        <v>0</v>
      </c>
      <c r="I31" s="22"/>
    </row>
    <row r="32" spans="2:9" s="23" customFormat="1" ht="20.100000000000001" customHeight="1" x14ac:dyDescent="0.25">
      <c r="B32" s="21"/>
      <c r="C32" s="124"/>
      <c r="D32" s="146"/>
      <c r="E32" s="64" t="s">
        <v>45</v>
      </c>
      <c r="F32" s="51">
        <f>'C - TALLERES O SEMINARIOS 2'!D8</f>
        <v>0</v>
      </c>
      <c r="G32" s="43">
        <f>'APORTES INSTUCIONALES'!E24</f>
        <v>0</v>
      </c>
      <c r="H32" s="43">
        <f t="shared" si="1"/>
        <v>0</v>
      </c>
      <c r="I32" s="22"/>
    </row>
    <row r="33" spans="2:9" s="23" customFormat="1" ht="20.100000000000001" customHeight="1" x14ac:dyDescent="0.25">
      <c r="B33" s="21"/>
      <c r="C33" s="124"/>
      <c r="D33" s="146"/>
      <c r="E33" s="52" t="s">
        <v>71</v>
      </c>
      <c r="F33" s="51">
        <f>'C - TALLERES O SEMINARIOS 2'!D9</f>
        <v>0</v>
      </c>
      <c r="G33" s="43">
        <f>'APORTES INSTUCIONALES'!E25</f>
        <v>0</v>
      </c>
      <c r="H33" s="43">
        <f t="shared" si="1"/>
        <v>0</v>
      </c>
      <c r="I33" s="22"/>
    </row>
    <row r="34" spans="2:9" s="23" customFormat="1" ht="20.100000000000001" customHeight="1" x14ac:dyDescent="0.25">
      <c r="B34" s="21"/>
      <c r="C34" s="124"/>
      <c r="D34" s="146"/>
      <c r="E34" s="64" t="s">
        <v>51</v>
      </c>
      <c r="F34" s="51">
        <f>'C - TALLERES O SEMINARIOS 2'!D10</f>
        <v>0</v>
      </c>
      <c r="G34" s="43">
        <f>'APORTES INSTUCIONALES'!E26</f>
        <v>0</v>
      </c>
      <c r="H34" s="43">
        <f t="shared" si="1"/>
        <v>0</v>
      </c>
      <c r="I34" s="22"/>
    </row>
    <row r="35" spans="2:9" s="23" customFormat="1" ht="20.100000000000001" customHeight="1" x14ac:dyDescent="0.25">
      <c r="B35" s="21"/>
      <c r="C35" s="124"/>
      <c r="D35" s="146"/>
      <c r="E35" s="65" t="s">
        <v>56</v>
      </c>
      <c r="F35" s="51">
        <f>'C - TALLERES O SEMINARIOS 2'!D11</f>
        <v>0</v>
      </c>
      <c r="G35" s="43">
        <f>'APORTES INSTUCIONALES'!E27</f>
        <v>0</v>
      </c>
      <c r="H35" s="43">
        <f t="shared" si="1"/>
        <v>0</v>
      </c>
      <c r="I35" s="22"/>
    </row>
    <row r="36" spans="2:9" s="23" customFormat="1" ht="20.100000000000001" customHeight="1" x14ac:dyDescent="0.25">
      <c r="B36" s="21"/>
      <c r="C36" s="124"/>
      <c r="D36" s="146"/>
      <c r="E36" s="65" t="s">
        <v>55</v>
      </c>
      <c r="F36" s="51">
        <f>'C - TALLERES O SEMINARIOS 2'!D12</f>
        <v>0</v>
      </c>
      <c r="G36" s="43">
        <f>'APORTES INSTUCIONALES'!E28</f>
        <v>0</v>
      </c>
      <c r="H36" s="43">
        <f t="shared" si="1"/>
        <v>0</v>
      </c>
      <c r="I36" s="22"/>
    </row>
    <row r="37" spans="2:9" s="23" customFormat="1" ht="20.100000000000001" customHeight="1" thickBot="1" x14ac:dyDescent="0.3">
      <c r="B37" s="21"/>
      <c r="C37" s="124"/>
      <c r="D37" s="147"/>
      <c r="E37" s="66" t="s">
        <v>48</v>
      </c>
      <c r="F37" s="51">
        <f>'C - TALLERES O SEMINARIOS 2'!D13</f>
        <v>0</v>
      </c>
      <c r="G37" s="43">
        <f>'APORTES INSTUCIONALES'!E29</f>
        <v>0</v>
      </c>
      <c r="H37" s="43">
        <f t="shared" si="1"/>
        <v>0</v>
      </c>
      <c r="I37" s="22"/>
    </row>
    <row r="38" spans="2:9" s="23" customFormat="1" ht="20.100000000000001" customHeight="1" thickBot="1" x14ac:dyDescent="0.3">
      <c r="B38" s="21"/>
      <c r="C38" s="125"/>
      <c r="D38" s="143" t="s">
        <v>4</v>
      </c>
      <c r="E38" s="144"/>
      <c r="F38" s="103">
        <f>SUM(F31:F37)</f>
        <v>0</v>
      </c>
      <c r="G38" s="44">
        <f>SUM(G31:G37)</f>
        <v>0</v>
      </c>
      <c r="H38" s="44">
        <f>SUM(H31:H37)</f>
        <v>0</v>
      </c>
      <c r="I38" s="22"/>
    </row>
    <row r="39" spans="2:9" s="30" customFormat="1" ht="15.75" thickBot="1" x14ac:dyDescent="0.25">
      <c r="B39" s="28"/>
      <c r="C39" s="45"/>
      <c r="D39" s="46"/>
      <c r="E39" s="46"/>
      <c r="F39" s="47"/>
      <c r="G39" s="47"/>
      <c r="H39" s="47"/>
      <c r="I39" s="29"/>
    </row>
    <row r="40" spans="2:9" s="23" customFormat="1" ht="24" customHeight="1" thickBot="1" x14ac:dyDescent="0.3">
      <c r="B40" s="21"/>
      <c r="C40" s="126" t="s">
        <v>5</v>
      </c>
      <c r="D40" s="127"/>
      <c r="E40" s="50"/>
      <c r="F40" s="101">
        <f>F38+F30+F22</f>
        <v>0</v>
      </c>
      <c r="G40" s="48">
        <f>G38+G30+G22</f>
        <v>0</v>
      </c>
      <c r="H40" s="48">
        <f>H38+H30+H22</f>
        <v>0</v>
      </c>
      <c r="I40" s="22"/>
    </row>
    <row r="41" spans="2:9" x14ac:dyDescent="0.25">
      <c r="B41" s="31"/>
      <c r="I41" s="32"/>
    </row>
    <row r="42" spans="2:9" ht="15.75" thickBot="1" x14ac:dyDescent="0.3">
      <c r="B42" s="33"/>
      <c r="C42" s="34"/>
      <c r="D42" s="34"/>
      <c r="E42" s="34"/>
      <c r="F42" s="34"/>
      <c r="G42" s="34"/>
      <c r="H42" s="34"/>
      <c r="I42" s="35"/>
    </row>
    <row r="44" spans="2:9" ht="15.75" x14ac:dyDescent="0.25">
      <c r="B44" s="36" t="s">
        <v>7</v>
      </c>
      <c r="C44" s="37"/>
      <c r="D44" s="37"/>
      <c r="E44" s="37"/>
      <c r="F44" s="38"/>
    </row>
    <row r="45" spans="2:9" ht="15.75" x14ac:dyDescent="0.25">
      <c r="B45" s="36" t="s">
        <v>40</v>
      </c>
      <c r="C45" s="37"/>
      <c r="D45" s="37"/>
      <c r="E45" s="37"/>
      <c r="F45" s="38"/>
    </row>
    <row r="46" spans="2:9" ht="15.75" x14ac:dyDescent="0.25">
      <c r="B46" s="97" t="s">
        <v>43</v>
      </c>
      <c r="C46" s="37"/>
      <c r="D46" s="37"/>
      <c r="E46" s="37"/>
      <c r="F46" s="38"/>
    </row>
    <row r="47" spans="2:9" ht="16.5" thickBot="1" x14ac:dyDescent="0.3">
      <c r="B47" s="36" t="s">
        <v>41</v>
      </c>
    </row>
    <row r="48" spans="2:9" ht="15.75" x14ac:dyDescent="0.25">
      <c r="B48" s="36" t="s">
        <v>42</v>
      </c>
    </row>
  </sheetData>
  <sheetProtection algorithmName="SHA-512" hashValue="dZbLN1h8x9QdjX4jsv5bb3O8mLmrj81dEs3zCmnyI73B+0W8GLcrhzFCTy61Fv8Ft9A73V1iCoDidTj9KRZjmw==" saltValue="bJZKCgfwU5uPMmOghvR2Gw==" spinCount="100000" sheet="1" selectLockedCells="1"/>
  <customSheetViews>
    <customSheetView guid="{3C976974-E194-4F25-91FE-3D02D3B21CFC}" scale="90" topLeftCell="A10">
      <selection activeCell="D18" sqref="D18"/>
      <pageMargins left="0.7" right="0.7" top="0.75" bottom="0.75" header="0.3" footer="0.3"/>
    </customSheetView>
  </customSheetViews>
  <mergeCells count="17">
    <mergeCell ref="D20:D21"/>
    <mergeCell ref="C14:C22"/>
    <mergeCell ref="C23:C30"/>
    <mergeCell ref="C31:C38"/>
    <mergeCell ref="C40:D40"/>
    <mergeCell ref="C3:H4"/>
    <mergeCell ref="C5:H5"/>
    <mergeCell ref="D6:H6"/>
    <mergeCell ref="D8:H8"/>
    <mergeCell ref="D10:H10"/>
    <mergeCell ref="F12:H12"/>
    <mergeCell ref="D22:E22"/>
    <mergeCell ref="D30:E30"/>
    <mergeCell ref="D38:E38"/>
    <mergeCell ref="D31:D37"/>
    <mergeCell ref="D24:D28"/>
    <mergeCell ref="D14:D19"/>
  </mergeCells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S82"/>
  <sheetViews>
    <sheetView workbookViewId="0">
      <selection activeCell="C32" sqref="C32"/>
    </sheetView>
  </sheetViews>
  <sheetFormatPr baseColWidth="10" defaultRowHeight="15" x14ac:dyDescent="0.25"/>
  <cols>
    <col min="1" max="1" width="11.42578125" style="76"/>
    <col min="2" max="2" width="29.42578125" style="76" customWidth="1"/>
    <col min="3" max="3" width="20.7109375" style="76" customWidth="1"/>
    <col min="4" max="4" width="46.28515625" style="76" customWidth="1"/>
    <col min="5" max="5" width="5.28515625" style="76" customWidth="1"/>
    <col min="6" max="6" width="6.5703125" style="76" customWidth="1"/>
    <col min="7" max="7" width="8.140625" style="76" customWidth="1"/>
    <col min="8" max="14" width="11.42578125" style="76"/>
  </cols>
  <sheetData>
    <row r="2" spans="2:19" x14ac:dyDescent="0.25">
      <c r="B2" s="80" t="s">
        <v>11</v>
      </c>
    </row>
    <row r="4" spans="2:19" x14ac:dyDescent="0.25">
      <c r="B4" s="80" t="s">
        <v>60</v>
      </c>
    </row>
    <row r="5" spans="2:19" ht="15.75" thickBot="1" x14ac:dyDescent="0.3"/>
    <row r="6" spans="2:19" ht="15.75" thickBot="1" x14ac:dyDescent="0.3">
      <c r="B6" s="81" t="s">
        <v>2</v>
      </c>
      <c r="C6" s="81" t="s">
        <v>44</v>
      </c>
      <c r="D6" s="81" t="s">
        <v>9</v>
      </c>
      <c r="G6" s="85"/>
      <c r="H6" s="85" t="s">
        <v>10</v>
      </c>
      <c r="Q6" s="76"/>
      <c r="R6" s="76"/>
      <c r="S6" s="76"/>
    </row>
    <row r="7" spans="2:19" x14ac:dyDescent="0.25">
      <c r="B7" s="145" t="s">
        <v>6</v>
      </c>
      <c r="C7" s="57" t="s">
        <v>45</v>
      </c>
      <c r="D7" s="70">
        <f>SUMIF($B$23:$B$82,C7,$C$23:$C$82)</f>
        <v>0</v>
      </c>
      <c r="F7" s="87"/>
      <c r="G7" s="87"/>
      <c r="H7" s="154"/>
      <c r="I7" s="155"/>
      <c r="J7" s="155"/>
      <c r="K7" s="155"/>
      <c r="L7" s="155"/>
      <c r="M7" s="155"/>
      <c r="N7" s="155"/>
      <c r="O7" s="155"/>
      <c r="P7" s="156"/>
      <c r="Q7" s="76"/>
      <c r="R7" s="76"/>
      <c r="S7" s="94" t="s">
        <v>45</v>
      </c>
    </row>
    <row r="8" spans="2:19" x14ac:dyDescent="0.25">
      <c r="B8" s="146"/>
      <c r="C8" s="52" t="s">
        <v>51</v>
      </c>
      <c r="D8" s="43">
        <f t="shared" ref="D8:D14" si="0">SUMIF($B$23:$B$82,C8,$C$23:$C$82)</f>
        <v>0</v>
      </c>
      <c r="F8" s="87"/>
      <c r="G8" s="87"/>
      <c r="H8" s="157"/>
      <c r="I8" s="158"/>
      <c r="J8" s="158"/>
      <c r="K8" s="158"/>
      <c r="L8" s="158"/>
      <c r="M8" s="158"/>
      <c r="N8" s="158"/>
      <c r="O8" s="158"/>
      <c r="P8" s="159"/>
      <c r="Q8" s="76"/>
      <c r="R8" s="76"/>
      <c r="S8" s="94" t="s">
        <v>51</v>
      </c>
    </row>
    <row r="9" spans="2:19" x14ac:dyDescent="0.25">
      <c r="B9" s="146"/>
      <c r="C9" s="52" t="s">
        <v>64</v>
      </c>
      <c r="D9" s="43">
        <f t="shared" si="0"/>
        <v>0</v>
      </c>
      <c r="F9" s="87"/>
      <c r="G9" s="87"/>
      <c r="H9" s="157"/>
      <c r="I9" s="158"/>
      <c r="J9" s="158"/>
      <c r="K9" s="158"/>
      <c r="L9" s="158"/>
      <c r="M9" s="158"/>
      <c r="N9" s="158"/>
      <c r="O9" s="158"/>
      <c r="P9" s="159"/>
      <c r="Q9" s="76"/>
      <c r="R9" s="76"/>
      <c r="S9" s="94" t="s">
        <v>64</v>
      </c>
    </row>
    <row r="10" spans="2:19" x14ac:dyDescent="0.25">
      <c r="B10" s="146"/>
      <c r="C10" s="52" t="s">
        <v>47</v>
      </c>
      <c r="D10" s="43">
        <f t="shared" si="0"/>
        <v>0</v>
      </c>
      <c r="F10" s="87"/>
      <c r="G10" s="87"/>
      <c r="H10" s="157"/>
      <c r="I10" s="158"/>
      <c r="J10" s="158"/>
      <c r="K10" s="158"/>
      <c r="L10" s="158"/>
      <c r="M10" s="158"/>
      <c r="N10" s="158"/>
      <c r="O10" s="158"/>
      <c r="P10" s="159"/>
      <c r="Q10" s="76"/>
      <c r="R10" s="76"/>
      <c r="S10" s="94" t="s">
        <v>47</v>
      </c>
    </row>
    <row r="11" spans="2:19" x14ac:dyDescent="0.25">
      <c r="B11" s="146"/>
      <c r="C11" s="52" t="s">
        <v>48</v>
      </c>
      <c r="D11" s="43">
        <f t="shared" si="0"/>
        <v>0</v>
      </c>
      <c r="F11" s="87"/>
      <c r="G11" s="87"/>
      <c r="H11" s="157"/>
      <c r="I11" s="158"/>
      <c r="J11" s="158"/>
      <c r="K11" s="158"/>
      <c r="L11" s="158"/>
      <c r="M11" s="158"/>
      <c r="N11" s="158"/>
      <c r="O11" s="158"/>
      <c r="P11" s="159"/>
      <c r="Q11" s="76"/>
      <c r="R11" s="76"/>
      <c r="S11" s="94" t="s">
        <v>48</v>
      </c>
    </row>
    <row r="12" spans="2:19" ht="15.75" thickBot="1" x14ac:dyDescent="0.3">
      <c r="B12" s="147"/>
      <c r="C12" s="52" t="s">
        <v>55</v>
      </c>
      <c r="D12" s="43">
        <f t="shared" si="0"/>
        <v>0</v>
      </c>
      <c r="F12" s="87"/>
      <c r="G12" s="87"/>
      <c r="H12" s="157"/>
      <c r="I12" s="158"/>
      <c r="J12" s="158"/>
      <c r="K12" s="158"/>
      <c r="L12" s="158"/>
      <c r="M12" s="158"/>
      <c r="N12" s="158"/>
      <c r="O12" s="158"/>
      <c r="P12" s="159"/>
      <c r="Q12" s="76"/>
      <c r="R12" s="76"/>
      <c r="S12" s="94" t="s">
        <v>55</v>
      </c>
    </row>
    <row r="13" spans="2:19" x14ac:dyDescent="0.25">
      <c r="B13" s="151" t="s">
        <v>8</v>
      </c>
      <c r="C13" s="83" t="s">
        <v>52</v>
      </c>
      <c r="D13" s="43">
        <f t="shared" si="0"/>
        <v>0</v>
      </c>
      <c r="F13" s="87"/>
      <c r="G13" s="87"/>
      <c r="H13" s="157"/>
      <c r="I13" s="158"/>
      <c r="J13" s="158"/>
      <c r="K13" s="158"/>
      <c r="L13" s="158"/>
      <c r="M13" s="158"/>
      <c r="N13" s="158"/>
      <c r="O13" s="158"/>
      <c r="P13" s="159"/>
      <c r="Q13" s="76"/>
      <c r="R13" s="76"/>
      <c r="S13" s="95" t="s">
        <v>52</v>
      </c>
    </row>
    <row r="14" spans="2:19" ht="15.75" thickBot="1" x14ac:dyDescent="0.3">
      <c r="B14" s="153"/>
      <c r="C14" s="84" t="s">
        <v>53</v>
      </c>
      <c r="D14" s="69">
        <f t="shared" si="0"/>
        <v>0</v>
      </c>
      <c r="F14" s="87"/>
      <c r="G14" s="87"/>
      <c r="H14" s="157"/>
      <c r="I14" s="158"/>
      <c r="J14" s="158"/>
      <c r="K14" s="158"/>
      <c r="L14" s="158"/>
      <c r="M14" s="158"/>
      <c r="N14" s="158"/>
      <c r="O14" s="158"/>
      <c r="P14" s="159"/>
      <c r="Q14" s="76"/>
      <c r="R14" s="76"/>
      <c r="S14" s="95" t="s">
        <v>53</v>
      </c>
    </row>
    <row r="15" spans="2:19" x14ac:dyDescent="0.25">
      <c r="H15" s="157"/>
      <c r="I15" s="158"/>
      <c r="J15" s="158"/>
      <c r="K15" s="158"/>
      <c r="L15" s="158"/>
      <c r="M15" s="158"/>
      <c r="N15" s="158"/>
      <c r="O15" s="158"/>
      <c r="P15" s="159"/>
      <c r="Q15" s="76"/>
      <c r="R15" s="76"/>
      <c r="S15" s="76"/>
    </row>
    <row r="16" spans="2:19" x14ac:dyDescent="0.25">
      <c r="B16" s="80" t="s">
        <v>62</v>
      </c>
      <c r="H16" s="157"/>
      <c r="I16" s="158"/>
      <c r="J16" s="158"/>
      <c r="K16" s="158"/>
      <c r="L16" s="158"/>
      <c r="M16" s="158"/>
      <c r="N16" s="158"/>
      <c r="O16" s="158"/>
      <c r="P16" s="159"/>
      <c r="Q16" s="76"/>
      <c r="R16" s="76"/>
      <c r="S16" s="76"/>
    </row>
    <row r="17" spans="2:19" x14ac:dyDescent="0.25">
      <c r="B17" s="88" t="s">
        <v>65</v>
      </c>
      <c r="H17" s="157"/>
      <c r="I17" s="158"/>
      <c r="J17" s="158"/>
      <c r="K17" s="158"/>
      <c r="L17" s="158"/>
      <c r="M17" s="158"/>
      <c r="N17" s="158"/>
      <c r="O17" s="158"/>
      <c r="P17" s="159"/>
      <c r="Q17" s="76"/>
      <c r="R17" s="76"/>
      <c r="S17" s="76"/>
    </row>
    <row r="18" spans="2:19" x14ac:dyDescent="0.25">
      <c r="B18" s="71" t="s">
        <v>81</v>
      </c>
      <c r="H18" s="157"/>
      <c r="I18" s="158"/>
      <c r="J18" s="158"/>
      <c r="K18" s="158"/>
      <c r="L18" s="158"/>
      <c r="M18" s="158"/>
      <c r="N18" s="158"/>
      <c r="O18" s="158"/>
      <c r="P18" s="159"/>
      <c r="Q18" s="76"/>
      <c r="R18" s="76"/>
      <c r="S18" s="76"/>
    </row>
    <row r="19" spans="2:19" x14ac:dyDescent="0.25">
      <c r="B19" s="71" t="s">
        <v>78</v>
      </c>
      <c r="H19" s="157"/>
      <c r="I19" s="158"/>
      <c r="J19" s="158"/>
      <c r="K19" s="158"/>
      <c r="L19" s="158"/>
      <c r="M19" s="158"/>
      <c r="N19" s="158"/>
      <c r="O19" s="158"/>
      <c r="P19" s="159"/>
      <c r="Q19" s="76"/>
      <c r="R19" s="76"/>
      <c r="S19" s="76"/>
    </row>
    <row r="20" spans="2:19" x14ac:dyDescent="0.25">
      <c r="B20" s="82" t="s">
        <v>82</v>
      </c>
      <c r="H20" s="157"/>
      <c r="I20" s="158"/>
      <c r="J20" s="158"/>
      <c r="K20" s="158"/>
      <c r="L20" s="158"/>
      <c r="M20" s="158"/>
      <c r="N20" s="158"/>
      <c r="O20" s="158"/>
      <c r="P20" s="159"/>
      <c r="Q20" s="76"/>
      <c r="R20" s="76"/>
      <c r="S20" s="76"/>
    </row>
    <row r="21" spans="2:19" ht="15.75" thickBot="1" x14ac:dyDescent="0.3">
      <c r="H21" s="157"/>
      <c r="I21" s="158"/>
      <c r="J21" s="158"/>
      <c r="K21" s="158"/>
      <c r="L21" s="158"/>
      <c r="M21" s="158"/>
      <c r="N21" s="158"/>
      <c r="O21" s="158"/>
      <c r="P21" s="159"/>
      <c r="Q21" s="76"/>
      <c r="R21" s="76"/>
      <c r="S21" s="76"/>
    </row>
    <row r="22" spans="2:19" ht="15.75" thickBot="1" x14ac:dyDescent="0.3">
      <c r="B22" s="81" t="s">
        <v>44</v>
      </c>
      <c r="C22" s="81" t="s">
        <v>61</v>
      </c>
      <c r="D22" s="81" t="s">
        <v>75</v>
      </c>
      <c r="H22" s="157"/>
      <c r="I22" s="158"/>
      <c r="J22" s="158"/>
      <c r="K22" s="158"/>
      <c r="L22" s="158"/>
      <c r="M22" s="158"/>
      <c r="N22" s="158"/>
      <c r="O22" s="158"/>
      <c r="P22" s="159"/>
    </row>
    <row r="23" spans="2:19" ht="15.75" thickBot="1" x14ac:dyDescent="0.3">
      <c r="B23" s="89"/>
      <c r="C23" s="89">
        <v>0</v>
      </c>
      <c r="D23" s="90"/>
      <c r="H23" s="157"/>
      <c r="I23" s="158"/>
      <c r="J23" s="158"/>
      <c r="K23" s="158"/>
      <c r="L23" s="158"/>
      <c r="M23" s="158"/>
      <c r="N23" s="158"/>
      <c r="O23" s="158"/>
      <c r="P23" s="159"/>
    </row>
    <row r="24" spans="2:19" ht="15.75" thickBot="1" x14ac:dyDescent="0.3">
      <c r="B24" s="89"/>
      <c r="C24" s="89">
        <v>0</v>
      </c>
      <c r="D24" s="91"/>
      <c r="H24" s="157"/>
      <c r="I24" s="158"/>
      <c r="J24" s="158"/>
      <c r="K24" s="158"/>
      <c r="L24" s="158"/>
      <c r="M24" s="158"/>
      <c r="N24" s="158"/>
      <c r="O24" s="158"/>
      <c r="P24" s="159"/>
    </row>
    <row r="25" spans="2:19" ht="15.75" thickBot="1" x14ac:dyDescent="0.3">
      <c r="B25" s="89"/>
      <c r="C25" s="89">
        <v>0</v>
      </c>
      <c r="D25" s="91"/>
      <c r="H25" s="157"/>
      <c r="I25" s="158"/>
      <c r="J25" s="158"/>
      <c r="K25" s="158"/>
      <c r="L25" s="158"/>
      <c r="M25" s="158"/>
      <c r="N25" s="158"/>
      <c r="O25" s="158"/>
      <c r="P25" s="159"/>
    </row>
    <row r="26" spans="2:19" ht="15.75" thickBot="1" x14ac:dyDescent="0.3">
      <c r="B26" s="89"/>
      <c r="C26" s="89">
        <v>0</v>
      </c>
      <c r="D26" s="91"/>
      <c r="H26" s="157"/>
      <c r="I26" s="158"/>
      <c r="J26" s="158"/>
      <c r="K26" s="158"/>
      <c r="L26" s="158"/>
      <c r="M26" s="158"/>
      <c r="N26" s="158"/>
      <c r="O26" s="158"/>
      <c r="P26" s="159"/>
    </row>
    <row r="27" spans="2:19" ht="15.75" thickBot="1" x14ac:dyDescent="0.3">
      <c r="B27" s="89"/>
      <c r="C27" s="89">
        <v>0</v>
      </c>
      <c r="D27" s="91"/>
      <c r="H27" s="157"/>
      <c r="I27" s="158"/>
      <c r="J27" s="158"/>
      <c r="K27" s="158"/>
      <c r="L27" s="158"/>
      <c r="M27" s="158"/>
      <c r="N27" s="158"/>
      <c r="O27" s="158"/>
      <c r="P27" s="159"/>
    </row>
    <row r="28" spans="2:19" ht="15.75" thickBot="1" x14ac:dyDescent="0.3">
      <c r="B28" s="89"/>
      <c r="C28" s="89">
        <v>0</v>
      </c>
      <c r="D28" s="91"/>
      <c r="H28" s="157"/>
      <c r="I28" s="158"/>
      <c r="J28" s="158"/>
      <c r="K28" s="158"/>
      <c r="L28" s="158"/>
      <c r="M28" s="158"/>
      <c r="N28" s="158"/>
      <c r="O28" s="158"/>
      <c r="P28" s="159"/>
    </row>
    <row r="29" spans="2:19" ht="15.75" thickBot="1" x14ac:dyDescent="0.3">
      <c r="B29" s="89"/>
      <c r="C29" s="89">
        <v>0</v>
      </c>
      <c r="D29" s="91"/>
      <c r="H29" s="157"/>
      <c r="I29" s="158"/>
      <c r="J29" s="158"/>
      <c r="K29" s="158"/>
      <c r="L29" s="158"/>
      <c r="M29" s="158"/>
      <c r="N29" s="158"/>
      <c r="O29" s="158"/>
      <c r="P29" s="159"/>
    </row>
    <row r="30" spans="2:19" ht="15.75" thickBot="1" x14ac:dyDescent="0.3">
      <c r="B30" s="89"/>
      <c r="C30" s="89">
        <v>0</v>
      </c>
      <c r="D30" s="91"/>
      <c r="H30" s="160"/>
      <c r="I30" s="161"/>
      <c r="J30" s="161"/>
      <c r="K30" s="161"/>
      <c r="L30" s="161"/>
      <c r="M30" s="161"/>
      <c r="N30" s="161"/>
      <c r="O30" s="161"/>
      <c r="P30" s="162"/>
    </row>
    <row r="31" spans="2:19" ht="15.75" thickBot="1" x14ac:dyDescent="0.3">
      <c r="B31" s="89"/>
      <c r="C31" s="89">
        <v>0</v>
      </c>
      <c r="D31" s="91"/>
    </row>
    <row r="32" spans="2:19" ht="15.75" thickBot="1" x14ac:dyDescent="0.3">
      <c r="B32" s="89"/>
      <c r="C32" s="89">
        <v>0</v>
      </c>
      <c r="D32" s="91"/>
    </row>
    <row r="33" spans="2:4" ht="15.75" thickBot="1" x14ac:dyDescent="0.3">
      <c r="B33" s="89"/>
      <c r="C33" s="89">
        <v>0</v>
      </c>
      <c r="D33" s="91"/>
    </row>
    <row r="34" spans="2:4" ht="15.75" thickBot="1" x14ac:dyDescent="0.3">
      <c r="B34" s="89"/>
      <c r="C34" s="89">
        <v>0</v>
      </c>
      <c r="D34" s="91"/>
    </row>
    <row r="35" spans="2:4" ht="15.75" thickBot="1" x14ac:dyDescent="0.3">
      <c r="B35" s="89"/>
      <c r="C35" s="89">
        <v>0</v>
      </c>
      <c r="D35" s="91"/>
    </row>
    <row r="36" spans="2:4" ht="15.75" thickBot="1" x14ac:dyDescent="0.3">
      <c r="B36" s="89"/>
      <c r="C36" s="89">
        <v>0</v>
      </c>
      <c r="D36" s="91"/>
    </row>
    <row r="37" spans="2:4" ht="15.75" thickBot="1" x14ac:dyDescent="0.3">
      <c r="B37" s="89"/>
      <c r="C37" s="89">
        <v>0</v>
      </c>
      <c r="D37" s="91"/>
    </row>
    <row r="38" spans="2:4" ht="15.75" thickBot="1" x14ac:dyDescent="0.3">
      <c r="B38" s="89"/>
      <c r="C38" s="89">
        <v>0</v>
      </c>
      <c r="D38" s="91"/>
    </row>
    <row r="39" spans="2:4" ht="15.75" thickBot="1" x14ac:dyDescent="0.3">
      <c r="B39" s="89"/>
      <c r="C39" s="89">
        <v>0</v>
      </c>
      <c r="D39" s="91"/>
    </row>
    <row r="40" spans="2:4" ht="15.75" thickBot="1" x14ac:dyDescent="0.3">
      <c r="B40" s="89"/>
      <c r="C40" s="89">
        <v>0</v>
      </c>
      <c r="D40" s="91"/>
    </row>
    <row r="41" spans="2:4" ht="15.75" thickBot="1" x14ac:dyDescent="0.3">
      <c r="B41" s="89"/>
      <c r="C41" s="89">
        <v>0</v>
      </c>
      <c r="D41" s="91"/>
    </row>
    <row r="42" spans="2:4" ht="15.75" thickBot="1" x14ac:dyDescent="0.3">
      <c r="B42" s="89"/>
      <c r="C42" s="89">
        <v>0</v>
      </c>
      <c r="D42" s="91"/>
    </row>
    <row r="43" spans="2:4" ht="15.75" thickBot="1" x14ac:dyDescent="0.3">
      <c r="B43" s="89"/>
      <c r="C43" s="89">
        <v>0</v>
      </c>
      <c r="D43" s="91"/>
    </row>
    <row r="44" spans="2:4" ht="15.75" thickBot="1" x14ac:dyDescent="0.3">
      <c r="B44" s="89"/>
      <c r="C44" s="89">
        <v>0</v>
      </c>
      <c r="D44" s="91"/>
    </row>
    <row r="45" spans="2:4" ht="15.75" thickBot="1" x14ac:dyDescent="0.3">
      <c r="B45" s="89"/>
      <c r="C45" s="89">
        <v>0</v>
      </c>
      <c r="D45" s="91"/>
    </row>
    <row r="46" spans="2:4" ht="15.75" thickBot="1" x14ac:dyDescent="0.3">
      <c r="B46" s="89"/>
      <c r="C46" s="89">
        <v>0</v>
      </c>
      <c r="D46" s="91"/>
    </row>
    <row r="47" spans="2:4" ht="15.75" thickBot="1" x14ac:dyDescent="0.3">
      <c r="B47" s="89"/>
      <c r="C47" s="89">
        <v>0</v>
      </c>
      <c r="D47" s="91"/>
    </row>
    <row r="48" spans="2:4" ht="15.75" thickBot="1" x14ac:dyDescent="0.3">
      <c r="B48" s="89"/>
      <c r="C48" s="89">
        <v>0</v>
      </c>
      <c r="D48" s="91"/>
    </row>
    <row r="49" spans="2:4" ht="15.75" thickBot="1" x14ac:dyDescent="0.3">
      <c r="B49" s="89"/>
      <c r="C49" s="89">
        <v>0</v>
      </c>
      <c r="D49" s="91"/>
    </row>
    <row r="50" spans="2:4" ht="15.75" thickBot="1" x14ac:dyDescent="0.3">
      <c r="B50" s="89"/>
      <c r="C50" s="89">
        <v>0</v>
      </c>
      <c r="D50" s="91"/>
    </row>
    <row r="51" spans="2:4" ht="15.75" thickBot="1" x14ac:dyDescent="0.3">
      <c r="B51" s="89"/>
      <c r="C51" s="89">
        <v>0</v>
      </c>
      <c r="D51" s="91"/>
    </row>
    <row r="52" spans="2:4" ht="15.75" thickBot="1" x14ac:dyDescent="0.3">
      <c r="B52" s="89"/>
      <c r="C52" s="89">
        <v>0</v>
      </c>
      <c r="D52" s="91"/>
    </row>
    <row r="53" spans="2:4" ht="15.75" thickBot="1" x14ac:dyDescent="0.3">
      <c r="B53" s="89"/>
      <c r="C53" s="89">
        <v>0</v>
      </c>
      <c r="D53" s="91"/>
    </row>
    <row r="54" spans="2:4" ht="15.75" thickBot="1" x14ac:dyDescent="0.3">
      <c r="B54" s="89"/>
      <c r="C54" s="89">
        <v>0</v>
      </c>
      <c r="D54" s="91"/>
    </row>
    <row r="55" spans="2:4" ht="15.75" thickBot="1" x14ac:dyDescent="0.3">
      <c r="B55" s="89"/>
      <c r="C55" s="89">
        <v>0</v>
      </c>
      <c r="D55" s="91"/>
    </row>
    <row r="56" spans="2:4" ht="15.75" thickBot="1" x14ac:dyDescent="0.3">
      <c r="B56" s="89"/>
      <c r="C56" s="89">
        <v>0</v>
      </c>
      <c r="D56" s="91"/>
    </row>
    <row r="57" spans="2:4" ht="15.75" thickBot="1" x14ac:dyDescent="0.3">
      <c r="B57" s="89"/>
      <c r="C57" s="89">
        <v>0</v>
      </c>
      <c r="D57" s="91"/>
    </row>
    <row r="58" spans="2:4" ht="15.75" thickBot="1" x14ac:dyDescent="0.3">
      <c r="B58" s="89"/>
      <c r="C58" s="89">
        <v>0</v>
      </c>
      <c r="D58" s="91"/>
    </row>
    <row r="59" spans="2:4" ht="15.75" thickBot="1" x14ac:dyDescent="0.3">
      <c r="B59" s="89"/>
      <c r="C59" s="89">
        <v>0</v>
      </c>
      <c r="D59" s="91"/>
    </row>
    <row r="60" spans="2:4" ht="15.75" thickBot="1" x14ac:dyDescent="0.3">
      <c r="B60" s="89"/>
      <c r="C60" s="89">
        <v>0</v>
      </c>
      <c r="D60" s="91"/>
    </row>
    <row r="61" spans="2:4" ht="15.75" thickBot="1" x14ac:dyDescent="0.3">
      <c r="B61" s="89"/>
      <c r="C61" s="89">
        <v>0</v>
      </c>
      <c r="D61" s="91"/>
    </row>
    <row r="62" spans="2:4" ht="15.75" thickBot="1" x14ac:dyDescent="0.3">
      <c r="B62" s="89"/>
      <c r="C62" s="89">
        <v>0</v>
      </c>
      <c r="D62" s="91"/>
    </row>
    <row r="63" spans="2:4" ht="15.75" thickBot="1" x14ac:dyDescent="0.3">
      <c r="B63" s="89"/>
      <c r="C63" s="89">
        <v>0</v>
      </c>
      <c r="D63" s="91"/>
    </row>
    <row r="64" spans="2:4" ht="15.75" thickBot="1" x14ac:dyDescent="0.3">
      <c r="B64" s="89"/>
      <c r="C64" s="89">
        <v>0</v>
      </c>
      <c r="D64" s="91"/>
    </row>
    <row r="65" spans="2:4" ht="15.75" thickBot="1" x14ac:dyDescent="0.3">
      <c r="B65" s="89"/>
      <c r="C65" s="89">
        <v>0</v>
      </c>
      <c r="D65" s="91"/>
    </row>
    <row r="66" spans="2:4" ht="15.75" thickBot="1" x14ac:dyDescent="0.3">
      <c r="B66" s="89"/>
      <c r="C66" s="89">
        <v>0</v>
      </c>
      <c r="D66" s="91"/>
    </row>
    <row r="67" spans="2:4" ht="15.75" thickBot="1" x14ac:dyDescent="0.3">
      <c r="B67" s="89"/>
      <c r="C67" s="89">
        <v>0</v>
      </c>
      <c r="D67" s="91"/>
    </row>
    <row r="68" spans="2:4" ht="15.75" thickBot="1" x14ac:dyDescent="0.3">
      <c r="B68" s="89"/>
      <c r="C68" s="89">
        <v>0</v>
      </c>
      <c r="D68" s="91"/>
    </row>
    <row r="69" spans="2:4" ht="15.75" thickBot="1" x14ac:dyDescent="0.3">
      <c r="B69" s="89"/>
      <c r="C69" s="89">
        <v>0</v>
      </c>
      <c r="D69" s="91"/>
    </row>
    <row r="70" spans="2:4" ht="15.75" thickBot="1" x14ac:dyDescent="0.3">
      <c r="B70" s="89"/>
      <c r="C70" s="89">
        <v>0</v>
      </c>
      <c r="D70" s="91"/>
    </row>
    <row r="71" spans="2:4" ht="15.75" thickBot="1" x14ac:dyDescent="0.3">
      <c r="B71" s="89"/>
      <c r="C71" s="89">
        <v>0</v>
      </c>
      <c r="D71" s="91"/>
    </row>
    <row r="72" spans="2:4" ht="15.75" thickBot="1" x14ac:dyDescent="0.3">
      <c r="B72" s="89"/>
      <c r="C72" s="89">
        <v>0</v>
      </c>
      <c r="D72" s="91"/>
    </row>
    <row r="73" spans="2:4" ht="15.75" thickBot="1" x14ac:dyDescent="0.3">
      <c r="B73" s="89"/>
      <c r="C73" s="89">
        <v>0</v>
      </c>
      <c r="D73" s="91"/>
    </row>
    <row r="74" spans="2:4" ht="15.75" thickBot="1" x14ac:dyDescent="0.3">
      <c r="B74" s="89"/>
      <c r="C74" s="89">
        <v>0</v>
      </c>
      <c r="D74" s="91"/>
    </row>
    <row r="75" spans="2:4" ht="15.75" thickBot="1" x14ac:dyDescent="0.3">
      <c r="B75" s="89"/>
      <c r="C75" s="89">
        <v>0</v>
      </c>
      <c r="D75" s="91"/>
    </row>
    <row r="76" spans="2:4" ht="15.75" thickBot="1" x14ac:dyDescent="0.3">
      <c r="B76" s="89"/>
      <c r="C76" s="89">
        <v>0</v>
      </c>
      <c r="D76" s="91"/>
    </row>
    <row r="77" spans="2:4" ht="15.75" thickBot="1" x14ac:dyDescent="0.3">
      <c r="B77" s="89"/>
      <c r="C77" s="89">
        <v>0</v>
      </c>
      <c r="D77" s="91"/>
    </row>
    <row r="78" spans="2:4" ht="15.75" thickBot="1" x14ac:dyDescent="0.3">
      <c r="B78" s="89"/>
      <c r="C78" s="89">
        <v>0</v>
      </c>
      <c r="D78" s="91"/>
    </row>
    <row r="79" spans="2:4" ht="15.75" thickBot="1" x14ac:dyDescent="0.3">
      <c r="B79" s="89"/>
      <c r="C79" s="89">
        <v>0</v>
      </c>
      <c r="D79" s="91"/>
    </row>
    <row r="80" spans="2:4" ht="15.75" thickBot="1" x14ac:dyDescent="0.3">
      <c r="B80" s="89"/>
      <c r="C80" s="89">
        <v>0</v>
      </c>
      <c r="D80" s="91"/>
    </row>
    <row r="81" spans="2:4" ht="15.75" thickBot="1" x14ac:dyDescent="0.3">
      <c r="B81" s="89"/>
      <c r="C81" s="89">
        <v>0</v>
      </c>
      <c r="D81" s="91"/>
    </row>
    <row r="82" spans="2:4" ht="15" customHeight="1" thickBot="1" x14ac:dyDescent="0.3">
      <c r="B82" s="92"/>
      <c r="C82" s="92">
        <v>0</v>
      </c>
      <c r="D82" s="93"/>
    </row>
  </sheetData>
  <sheetProtection algorithmName="SHA-512" hashValue="6HZY8cxn6hnkLhjHbxcr7+LUb4vTWLhcVwN0mppdOASgl163wQTKJtBogdZLNPyn7ypu8+E21FSB4+gEg3bh9A==" saltValue="9I96DxPBT2HlgmDkJuGqqQ==" spinCount="100000" sheet="1" selectLockedCells="1"/>
  <protectedRanges>
    <protectedRange algorithmName="SHA-512" hashValue="u4G7QuBxcWVEsPw6D7u2763bln4l0Yqp1eTqodCjPkX4d+jCjZNlDdVcR8/8Pui49C3SZh+Ii8Nlehv+c23tnA==" saltValue="j3gD8X7P0+lVupMzGLRhxg==" spinCount="100000" sqref="B6:D14" name="Rango1"/>
  </protectedRanges>
  <mergeCells count="3">
    <mergeCell ref="B7:B12"/>
    <mergeCell ref="B13:B14"/>
    <mergeCell ref="H7:P30"/>
  </mergeCells>
  <dataValidations count="1">
    <dataValidation type="list" allowBlank="1" showInputMessage="1" showErrorMessage="1" sqref="B23:B82" xr:uid="{00000000-0002-0000-0200-000000000000}">
      <formula1>$S$7:$S$14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S84"/>
  <sheetViews>
    <sheetView workbookViewId="0">
      <selection activeCell="F6" sqref="F6:Q19"/>
    </sheetView>
  </sheetViews>
  <sheetFormatPr baseColWidth="10" defaultRowHeight="15" x14ac:dyDescent="0.25"/>
  <cols>
    <col min="2" max="2" width="29.42578125" customWidth="1"/>
    <col min="3" max="3" width="20.7109375" customWidth="1"/>
    <col min="4" max="4" width="51.140625" customWidth="1"/>
    <col min="5" max="5" width="12.5703125" customWidth="1"/>
    <col min="17" max="17" width="10" customWidth="1"/>
  </cols>
  <sheetData>
    <row r="2" spans="2:19" x14ac:dyDescent="0.25">
      <c r="B2" s="49" t="s">
        <v>11</v>
      </c>
    </row>
    <row r="4" spans="2:19" x14ac:dyDescent="0.25">
      <c r="B4" s="80" t="s">
        <v>66</v>
      </c>
      <c r="F4" s="1" t="s">
        <v>10</v>
      </c>
    </row>
    <row r="5" spans="2:19" ht="15.75" thickBot="1" x14ac:dyDescent="0.3"/>
    <row r="6" spans="2:19" ht="15.75" thickBot="1" x14ac:dyDescent="0.3">
      <c r="B6" s="42" t="s">
        <v>2</v>
      </c>
      <c r="C6" s="42" t="s">
        <v>44</v>
      </c>
      <c r="D6" s="42" t="s">
        <v>9</v>
      </c>
      <c r="F6" s="163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5"/>
    </row>
    <row r="7" spans="2:19" ht="15.75" thickBot="1" x14ac:dyDescent="0.3">
      <c r="B7" s="68" t="s">
        <v>49</v>
      </c>
      <c r="C7" s="60" t="s">
        <v>50</v>
      </c>
      <c r="D7" s="70">
        <f t="shared" ref="D7:D13" si="0">SUMIF($B$25:$B$84,C7,$C$25:$C$84)</f>
        <v>0</v>
      </c>
      <c r="F7" s="166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8"/>
      <c r="S7" s="94" t="s">
        <v>50</v>
      </c>
    </row>
    <row r="8" spans="2:19" x14ac:dyDescent="0.25">
      <c r="B8" s="145" t="s">
        <v>6</v>
      </c>
      <c r="C8" s="61" t="s">
        <v>45</v>
      </c>
      <c r="D8" s="43">
        <f t="shared" si="0"/>
        <v>0</v>
      </c>
      <c r="F8" s="166"/>
      <c r="G8" s="167"/>
      <c r="H8" s="167"/>
      <c r="I8" s="167"/>
      <c r="J8" s="167"/>
      <c r="K8" s="167"/>
      <c r="L8" s="167"/>
      <c r="M8" s="167"/>
      <c r="N8" s="167"/>
      <c r="O8" s="167"/>
      <c r="P8" s="167"/>
      <c r="Q8" s="168"/>
      <c r="S8" s="94" t="s">
        <v>45</v>
      </c>
    </row>
    <row r="9" spans="2:19" x14ac:dyDescent="0.25">
      <c r="B9" s="146"/>
      <c r="C9" s="61" t="s">
        <v>64</v>
      </c>
      <c r="D9" s="43">
        <f t="shared" si="0"/>
        <v>0</v>
      </c>
      <c r="F9" s="166"/>
      <c r="G9" s="167"/>
      <c r="H9" s="167"/>
      <c r="I9" s="167"/>
      <c r="J9" s="167"/>
      <c r="K9" s="167"/>
      <c r="L9" s="167"/>
      <c r="M9" s="167"/>
      <c r="N9" s="167"/>
      <c r="O9" s="167"/>
      <c r="P9" s="167"/>
      <c r="Q9" s="168"/>
      <c r="S9" s="94" t="s">
        <v>64</v>
      </c>
    </row>
    <row r="10" spans="2:19" x14ac:dyDescent="0.25">
      <c r="B10" s="146"/>
      <c r="C10" s="61" t="s">
        <v>51</v>
      </c>
      <c r="D10" s="43">
        <f t="shared" si="0"/>
        <v>0</v>
      </c>
      <c r="F10" s="166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8"/>
      <c r="S10" s="94" t="s">
        <v>51</v>
      </c>
    </row>
    <row r="11" spans="2:19" x14ac:dyDescent="0.25">
      <c r="B11" s="146"/>
      <c r="C11" s="61" t="s">
        <v>48</v>
      </c>
      <c r="D11" s="43">
        <f t="shared" si="0"/>
        <v>0</v>
      </c>
      <c r="F11" s="166"/>
      <c r="G11" s="167"/>
      <c r="H11" s="167"/>
      <c r="I11" s="167"/>
      <c r="J11" s="167"/>
      <c r="K11" s="167"/>
      <c r="L11" s="167"/>
      <c r="M11" s="167"/>
      <c r="N11" s="167"/>
      <c r="O11" s="167"/>
      <c r="P11" s="167"/>
      <c r="Q11" s="168"/>
      <c r="S11" s="94" t="s">
        <v>48</v>
      </c>
    </row>
    <row r="12" spans="2:19" ht="15.75" thickBot="1" x14ac:dyDescent="0.3">
      <c r="B12" s="147"/>
      <c r="C12" s="61" t="s">
        <v>55</v>
      </c>
      <c r="D12" s="43">
        <f t="shared" si="0"/>
        <v>0</v>
      </c>
      <c r="F12" s="166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8"/>
      <c r="S12" s="94" t="s">
        <v>55</v>
      </c>
    </row>
    <row r="13" spans="2:19" ht="15.75" thickBot="1" x14ac:dyDescent="0.3">
      <c r="B13" s="72" t="s">
        <v>8</v>
      </c>
      <c r="C13" s="62" t="s">
        <v>53</v>
      </c>
      <c r="D13" s="69">
        <f t="shared" si="0"/>
        <v>0</v>
      </c>
      <c r="F13" s="166"/>
      <c r="G13" s="167"/>
      <c r="H13" s="167"/>
      <c r="I13" s="167"/>
      <c r="J13" s="167"/>
      <c r="K13" s="167"/>
      <c r="L13" s="167"/>
      <c r="M13" s="167"/>
      <c r="N13" s="167"/>
      <c r="O13" s="167"/>
      <c r="P13" s="167"/>
      <c r="Q13" s="168"/>
      <c r="S13" s="95" t="s">
        <v>53</v>
      </c>
    </row>
    <row r="14" spans="2:19" x14ac:dyDescent="0.25">
      <c r="F14" s="166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8"/>
    </row>
    <row r="15" spans="2:19" x14ac:dyDescent="0.25">
      <c r="B15" s="49" t="s">
        <v>62</v>
      </c>
      <c r="F15" s="166"/>
      <c r="G15" s="167"/>
      <c r="H15" s="167"/>
      <c r="I15" s="167"/>
      <c r="J15" s="167"/>
      <c r="K15" s="167"/>
      <c r="L15" s="167"/>
      <c r="M15" s="167"/>
      <c r="N15" s="167"/>
      <c r="O15" s="167"/>
      <c r="P15" s="167"/>
      <c r="Q15" s="168"/>
    </row>
    <row r="16" spans="2:19" x14ac:dyDescent="0.25">
      <c r="B16" s="88" t="s">
        <v>65</v>
      </c>
      <c r="F16" s="166"/>
      <c r="G16" s="167"/>
      <c r="H16" s="167"/>
      <c r="I16" s="167"/>
      <c r="J16" s="167"/>
      <c r="K16" s="167"/>
      <c r="L16" s="167"/>
      <c r="M16" s="167"/>
      <c r="N16" s="167"/>
      <c r="O16" s="167"/>
      <c r="P16" s="167"/>
      <c r="Q16" s="168"/>
    </row>
    <row r="17" spans="2:17" x14ac:dyDescent="0.25">
      <c r="B17" s="82" t="s">
        <v>80</v>
      </c>
      <c r="F17" s="166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8"/>
    </row>
    <row r="18" spans="2:17" x14ac:dyDescent="0.25">
      <c r="B18" s="71" t="s">
        <v>72</v>
      </c>
      <c r="F18" s="166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8"/>
    </row>
    <row r="19" spans="2:17" ht="15.75" thickBot="1" x14ac:dyDescent="0.3">
      <c r="B19" s="71" t="s">
        <v>73</v>
      </c>
      <c r="F19" s="169"/>
      <c r="G19" s="170"/>
      <c r="H19" s="170"/>
      <c r="I19" s="170"/>
      <c r="J19" s="170"/>
      <c r="K19" s="170"/>
      <c r="L19" s="170"/>
      <c r="M19" s="170"/>
      <c r="N19" s="170"/>
      <c r="O19" s="170"/>
      <c r="P19" s="170"/>
      <c r="Q19" s="171"/>
    </row>
    <row r="20" spans="2:17" x14ac:dyDescent="0.25">
      <c r="B20" s="71" t="s">
        <v>79</v>
      </c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</row>
    <row r="21" spans="2:17" x14ac:dyDescent="0.25">
      <c r="B21" s="71" t="s">
        <v>81</v>
      </c>
    </row>
    <row r="22" spans="2:17" x14ac:dyDescent="0.25">
      <c r="B22" s="71" t="s">
        <v>78</v>
      </c>
    </row>
    <row r="23" spans="2:17" ht="15.75" thickBot="1" x14ac:dyDescent="0.3"/>
    <row r="24" spans="2:17" ht="15.75" thickBot="1" x14ac:dyDescent="0.3">
      <c r="B24" s="42" t="s">
        <v>44</v>
      </c>
      <c r="C24" s="42" t="s">
        <v>61</v>
      </c>
      <c r="D24" s="42" t="s">
        <v>75</v>
      </c>
    </row>
    <row r="25" spans="2:17" ht="15.75" thickBot="1" x14ac:dyDescent="0.3">
      <c r="B25" s="89"/>
      <c r="C25" s="89">
        <v>0</v>
      </c>
      <c r="D25" s="90"/>
    </row>
    <row r="26" spans="2:17" ht="15.75" thickBot="1" x14ac:dyDescent="0.3">
      <c r="B26" s="89"/>
      <c r="C26" s="89">
        <v>0</v>
      </c>
      <c r="D26" s="91"/>
    </row>
    <row r="27" spans="2:17" ht="15.75" thickBot="1" x14ac:dyDescent="0.3">
      <c r="B27" s="89"/>
      <c r="C27" s="89">
        <v>0</v>
      </c>
      <c r="D27" s="91"/>
    </row>
    <row r="28" spans="2:17" ht="15.75" thickBot="1" x14ac:dyDescent="0.3">
      <c r="B28" s="89"/>
      <c r="C28" s="89">
        <v>0</v>
      </c>
      <c r="D28" s="91"/>
    </row>
    <row r="29" spans="2:17" ht="15.75" thickBot="1" x14ac:dyDescent="0.3">
      <c r="B29" s="89"/>
      <c r="C29" s="89">
        <v>0</v>
      </c>
      <c r="D29" s="91"/>
    </row>
    <row r="30" spans="2:17" ht="15.75" thickBot="1" x14ac:dyDescent="0.3">
      <c r="B30" s="89"/>
      <c r="C30" s="89">
        <v>0</v>
      </c>
      <c r="D30" s="91"/>
    </row>
    <row r="31" spans="2:17" ht="15.75" thickBot="1" x14ac:dyDescent="0.3">
      <c r="B31" s="89"/>
      <c r="C31" s="89">
        <v>0</v>
      </c>
      <c r="D31" s="91"/>
    </row>
    <row r="32" spans="2:17" ht="15.75" thickBot="1" x14ac:dyDescent="0.3">
      <c r="B32" s="89"/>
      <c r="C32" s="89">
        <v>0</v>
      </c>
      <c r="D32" s="91"/>
    </row>
    <row r="33" spans="2:4" ht="15.75" thickBot="1" x14ac:dyDescent="0.3">
      <c r="B33" s="89"/>
      <c r="C33" s="89">
        <v>0</v>
      </c>
      <c r="D33" s="91"/>
    </row>
    <row r="34" spans="2:4" ht="15.75" thickBot="1" x14ac:dyDescent="0.3">
      <c r="B34" s="89"/>
      <c r="C34" s="89">
        <v>0</v>
      </c>
      <c r="D34" s="91"/>
    </row>
    <row r="35" spans="2:4" ht="15.75" thickBot="1" x14ac:dyDescent="0.3">
      <c r="B35" s="89"/>
      <c r="C35" s="89">
        <v>0</v>
      </c>
      <c r="D35" s="91"/>
    </row>
    <row r="36" spans="2:4" ht="15.75" thickBot="1" x14ac:dyDescent="0.3">
      <c r="B36" s="89"/>
      <c r="C36" s="89">
        <v>0</v>
      </c>
      <c r="D36" s="91"/>
    </row>
    <row r="37" spans="2:4" ht="15.75" thickBot="1" x14ac:dyDescent="0.3">
      <c r="B37" s="89"/>
      <c r="C37" s="89">
        <v>0</v>
      </c>
      <c r="D37" s="91"/>
    </row>
    <row r="38" spans="2:4" ht="15.75" thickBot="1" x14ac:dyDescent="0.3">
      <c r="B38" s="89"/>
      <c r="C38" s="89">
        <v>0</v>
      </c>
      <c r="D38" s="91"/>
    </row>
    <row r="39" spans="2:4" ht="15.75" thickBot="1" x14ac:dyDescent="0.3">
      <c r="B39" s="89"/>
      <c r="C39" s="89">
        <v>0</v>
      </c>
      <c r="D39" s="91"/>
    </row>
    <row r="40" spans="2:4" ht="15.75" thickBot="1" x14ac:dyDescent="0.3">
      <c r="B40" s="89"/>
      <c r="C40" s="89">
        <v>0</v>
      </c>
      <c r="D40" s="91"/>
    </row>
    <row r="41" spans="2:4" ht="15.75" thickBot="1" x14ac:dyDescent="0.3">
      <c r="B41" s="89"/>
      <c r="C41" s="89">
        <v>0</v>
      </c>
      <c r="D41" s="91"/>
    </row>
    <row r="42" spans="2:4" ht="15.75" thickBot="1" x14ac:dyDescent="0.3">
      <c r="B42" s="89"/>
      <c r="C42" s="89">
        <v>0</v>
      </c>
      <c r="D42" s="91"/>
    </row>
    <row r="43" spans="2:4" ht="15.75" thickBot="1" x14ac:dyDescent="0.3">
      <c r="B43" s="89"/>
      <c r="C43" s="89">
        <v>0</v>
      </c>
      <c r="D43" s="91"/>
    </row>
    <row r="44" spans="2:4" ht="15.75" thickBot="1" x14ac:dyDescent="0.3">
      <c r="B44" s="89"/>
      <c r="C44" s="89">
        <v>0</v>
      </c>
      <c r="D44" s="91"/>
    </row>
    <row r="45" spans="2:4" ht="15.75" thickBot="1" x14ac:dyDescent="0.3">
      <c r="B45" s="89"/>
      <c r="C45" s="89">
        <v>0</v>
      </c>
      <c r="D45" s="91"/>
    </row>
    <row r="46" spans="2:4" ht="15.75" thickBot="1" x14ac:dyDescent="0.3">
      <c r="B46" s="89"/>
      <c r="C46" s="89">
        <v>0</v>
      </c>
      <c r="D46" s="91"/>
    </row>
    <row r="47" spans="2:4" ht="15.75" thickBot="1" x14ac:dyDescent="0.3">
      <c r="B47" s="89"/>
      <c r="C47" s="89">
        <v>0</v>
      </c>
      <c r="D47" s="91"/>
    </row>
    <row r="48" spans="2:4" ht="15.75" thickBot="1" x14ac:dyDescent="0.3">
      <c r="B48" s="89"/>
      <c r="C48" s="89">
        <v>0</v>
      </c>
      <c r="D48" s="91"/>
    </row>
    <row r="49" spans="2:4" ht="15.75" thickBot="1" x14ac:dyDescent="0.3">
      <c r="B49" s="89"/>
      <c r="C49" s="89">
        <v>0</v>
      </c>
      <c r="D49" s="91"/>
    </row>
    <row r="50" spans="2:4" ht="15.75" thickBot="1" x14ac:dyDescent="0.3">
      <c r="B50" s="89"/>
      <c r="C50" s="89">
        <v>0</v>
      </c>
      <c r="D50" s="91"/>
    </row>
    <row r="51" spans="2:4" ht="15.75" thickBot="1" x14ac:dyDescent="0.3">
      <c r="B51" s="89"/>
      <c r="C51" s="89">
        <v>0</v>
      </c>
      <c r="D51" s="91"/>
    </row>
    <row r="52" spans="2:4" ht="15.75" thickBot="1" x14ac:dyDescent="0.3">
      <c r="B52" s="89"/>
      <c r="C52" s="89">
        <v>0</v>
      </c>
      <c r="D52" s="91"/>
    </row>
    <row r="53" spans="2:4" ht="15.75" thickBot="1" x14ac:dyDescent="0.3">
      <c r="B53" s="89"/>
      <c r="C53" s="89">
        <v>0</v>
      </c>
      <c r="D53" s="91"/>
    </row>
    <row r="54" spans="2:4" ht="15.75" thickBot="1" x14ac:dyDescent="0.3">
      <c r="B54" s="89"/>
      <c r="C54" s="89">
        <v>0</v>
      </c>
      <c r="D54" s="91"/>
    </row>
    <row r="55" spans="2:4" ht="15.75" thickBot="1" x14ac:dyDescent="0.3">
      <c r="B55" s="89"/>
      <c r="C55" s="89">
        <v>0</v>
      </c>
      <c r="D55" s="91"/>
    </row>
    <row r="56" spans="2:4" ht="15.75" thickBot="1" x14ac:dyDescent="0.3">
      <c r="B56" s="89"/>
      <c r="C56" s="89">
        <v>0</v>
      </c>
      <c r="D56" s="91"/>
    </row>
    <row r="57" spans="2:4" ht="15.75" thickBot="1" x14ac:dyDescent="0.3">
      <c r="B57" s="89"/>
      <c r="C57" s="89">
        <v>0</v>
      </c>
      <c r="D57" s="91"/>
    </row>
    <row r="58" spans="2:4" ht="15.75" thickBot="1" x14ac:dyDescent="0.3">
      <c r="B58" s="89"/>
      <c r="C58" s="89">
        <v>0</v>
      </c>
      <c r="D58" s="91"/>
    </row>
    <row r="59" spans="2:4" ht="15.75" thickBot="1" x14ac:dyDescent="0.3">
      <c r="B59" s="89"/>
      <c r="C59" s="89">
        <v>0</v>
      </c>
      <c r="D59" s="91"/>
    </row>
    <row r="60" spans="2:4" ht="15.75" thickBot="1" x14ac:dyDescent="0.3">
      <c r="B60" s="89"/>
      <c r="C60" s="89">
        <v>0</v>
      </c>
      <c r="D60" s="91"/>
    </row>
    <row r="61" spans="2:4" ht="15.75" thickBot="1" x14ac:dyDescent="0.3">
      <c r="B61" s="89"/>
      <c r="C61" s="89">
        <v>0</v>
      </c>
      <c r="D61" s="91"/>
    </row>
    <row r="62" spans="2:4" ht="15.75" thickBot="1" x14ac:dyDescent="0.3">
      <c r="B62" s="89"/>
      <c r="C62" s="89">
        <v>0</v>
      </c>
      <c r="D62" s="91"/>
    </row>
    <row r="63" spans="2:4" ht="15.75" thickBot="1" x14ac:dyDescent="0.3">
      <c r="B63" s="89"/>
      <c r="C63" s="89">
        <v>0</v>
      </c>
      <c r="D63" s="91"/>
    </row>
    <row r="64" spans="2:4" ht="15.75" thickBot="1" x14ac:dyDescent="0.3">
      <c r="B64" s="89"/>
      <c r="C64" s="89">
        <v>0</v>
      </c>
      <c r="D64" s="91"/>
    </row>
    <row r="65" spans="2:4" ht="15.75" thickBot="1" x14ac:dyDescent="0.3">
      <c r="B65" s="89"/>
      <c r="C65" s="89">
        <v>0</v>
      </c>
      <c r="D65" s="91"/>
    </row>
    <row r="66" spans="2:4" ht="15.75" thickBot="1" x14ac:dyDescent="0.3">
      <c r="B66" s="89"/>
      <c r="C66" s="89">
        <v>0</v>
      </c>
      <c r="D66" s="91"/>
    </row>
    <row r="67" spans="2:4" ht="15.75" thickBot="1" x14ac:dyDescent="0.3">
      <c r="B67" s="89"/>
      <c r="C67" s="89">
        <v>0</v>
      </c>
      <c r="D67" s="91"/>
    </row>
    <row r="68" spans="2:4" ht="15.75" thickBot="1" x14ac:dyDescent="0.3">
      <c r="B68" s="89"/>
      <c r="C68" s="89">
        <v>0</v>
      </c>
      <c r="D68" s="91"/>
    </row>
    <row r="69" spans="2:4" ht="15.75" thickBot="1" x14ac:dyDescent="0.3">
      <c r="B69" s="89"/>
      <c r="C69" s="89">
        <v>0</v>
      </c>
      <c r="D69" s="91"/>
    </row>
    <row r="70" spans="2:4" ht="15.75" thickBot="1" x14ac:dyDescent="0.3">
      <c r="B70" s="89"/>
      <c r="C70" s="89">
        <v>0</v>
      </c>
      <c r="D70" s="91"/>
    </row>
    <row r="71" spans="2:4" ht="15.75" thickBot="1" x14ac:dyDescent="0.3">
      <c r="B71" s="89"/>
      <c r="C71" s="89">
        <v>0</v>
      </c>
      <c r="D71" s="91"/>
    </row>
    <row r="72" spans="2:4" ht="15.75" thickBot="1" x14ac:dyDescent="0.3">
      <c r="B72" s="89"/>
      <c r="C72" s="89">
        <v>0</v>
      </c>
      <c r="D72" s="91"/>
    </row>
    <row r="73" spans="2:4" ht="15.75" thickBot="1" x14ac:dyDescent="0.3">
      <c r="B73" s="89"/>
      <c r="C73" s="89">
        <v>0</v>
      </c>
      <c r="D73" s="91"/>
    </row>
    <row r="74" spans="2:4" ht="15.75" thickBot="1" x14ac:dyDescent="0.3">
      <c r="B74" s="89"/>
      <c r="C74" s="89">
        <v>0</v>
      </c>
      <c r="D74" s="91"/>
    </row>
    <row r="75" spans="2:4" ht="15.75" thickBot="1" x14ac:dyDescent="0.3">
      <c r="B75" s="89"/>
      <c r="C75" s="89">
        <v>0</v>
      </c>
      <c r="D75" s="91"/>
    </row>
    <row r="76" spans="2:4" ht="15.75" thickBot="1" x14ac:dyDescent="0.3">
      <c r="B76" s="89"/>
      <c r="C76" s="89">
        <v>0</v>
      </c>
      <c r="D76" s="91"/>
    </row>
    <row r="77" spans="2:4" ht="15.75" thickBot="1" x14ac:dyDescent="0.3">
      <c r="B77" s="89"/>
      <c r="C77" s="89">
        <v>0</v>
      </c>
      <c r="D77" s="91"/>
    </row>
    <row r="78" spans="2:4" ht="15.75" thickBot="1" x14ac:dyDescent="0.3">
      <c r="B78" s="89"/>
      <c r="C78" s="89">
        <v>0</v>
      </c>
      <c r="D78" s="91"/>
    </row>
    <row r="79" spans="2:4" ht="15.75" thickBot="1" x14ac:dyDescent="0.3">
      <c r="B79" s="89"/>
      <c r="C79" s="89">
        <v>0</v>
      </c>
      <c r="D79" s="91"/>
    </row>
    <row r="80" spans="2:4" ht="15.75" thickBot="1" x14ac:dyDescent="0.3">
      <c r="B80" s="89"/>
      <c r="C80" s="89">
        <v>0</v>
      </c>
      <c r="D80" s="91"/>
    </row>
    <row r="81" spans="2:4" ht="15.75" thickBot="1" x14ac:dyDescent="0.3">
      <c r="B81" s="89"/>
      <c r="C81" s="89">
        <v>0</v>
      </c>
      <c r="D81" s="91"/>
    </row>
    <row r="82" spans="2:4" ht="15.75" thickBot="1" x14ac:dyDescent="0.3">
      <c r="B82" s="89"/>
      <c r="C82" s="89">
        <v>0</v>
      </c>
      <c r="D82" s="91"/>
    </row>
    <row r="83" spans="2:4" ht="15.75" thickBot="1" x14ac:dyDescent="0.3">
      <c r="B83" s="89"/>
      <c r="C83" s="89">
        <v>0</v>
      </c>
      <c r="D83" s="91"/>
    </row>
    <row r="84" spans="2:4" ht="15" customHeight="1" thickBot="1" x14ac:dyDescent="0.3">
      <c r="B84" s="92"/>
      <c r="C84" s="92">
        <v>0</v>
      </c>
      <c r="D84" s="93"/>
    </row>
  </sheetData>
  <sheetProtection algorithmName="SHA-512" hashValue="GvntLAwKVQv8jAtIRZT6ROudDgc7ItdsiskeHpHdXGQIQwfe/DQFFX5LbM0vDozgInuNJA7QzN1hWNfFmhtK9A==" saltValue="TM4BvLMtHmFVcx/sJTHx+g==" spinCount="100000" sheet="1" selectLockedCells="1"/>
  <mergeCells count="2">
    <mergeCell ref="B8:B12"/>
    <mergeCell ref="F6:Q19"/>
  </mergeCells>
  <dataValidations count="1">
    <dataValidation type="list" allowBlank="1" showInputMessage="1" showErrorMessage="1" sqref="B25:B84" xr:uid="{00000000-0002-0000-0300-000000000000}">
      <formula1>$S$7:$S$13</formula1>
    </dataValidation>
  </dataValidation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S79"/>
  <sheetViews>
    <sheetView workbookViewId="0">
      <selection activeCell="B20" sqref="B20"/>
    </sheetView>
  </sheetViews>
  <sheetFormatPr baseColWidth="10" defaultRowHeight="15" x14ac:dyDescent="0.25"/>
  <cols>
    <col min="2" max="2" width="29.42578125" customWidth="1"/>
    <col min="3" max="3" width="20.7109375" customWidth="1"/>
    <col min="4" max="4" width="40.5703125" customWidth="1"/>
    <col min="5" max="5" width="21.140625" customWidth="1"/>
  </cols>
  <sheetData>
    <row r="2" spans="2:19" x14ac:dyDescent="0.25">
      <c r="B2" s="49" t="s">
        <v>11</v>
      </c>
    </row>
    <row r="4" spans="2:19" x14ac:dyDescent="0.25">
      <c r="B4" s="80" t="s">
        <v>74</v>
      </c>
      <c r="F4" s="1" t="s">
        <v>10</v>
      </c>
    </row>
    <row r="5" spans="2:19" ht="15.75" thickBot="1" x14ac:dyDescent="0.3"/>
    <row r="6" spans="2:19" ht="15.75" thickBot="1" x14ac:dyDescent="0.3">
      <c r="B6" s="42" t="s">
        <v>2</v>
      </c>
      <c r="C6" s="79" t="s">
        <v>44</v>
      </c>
      <c r="D6" s="42" t="s">
        <v>9</v>
      </c>
      <c r="F6" s="172"/>
      <c r="G6" s="173"/>
      <c r="H6" s="173"/>
      <c r="I6" s="173"/>
      <c r="J6" s="173"/>
      <c r="K6" s="173"/>
      <c r="L6" s="173"/>
      <c r="M6" s="173"/>
      <c r="N6" s="173"/>
      <c r="O6" s="174"/>
    </row>
    <row r="7" spans="2:19" x14ac:dyDescent="0.25">
      <c r="B7" s="148" t="s">
        <v>6</v>
      </c>
      <c r="C7" s="73" t="s">
        <v>54</v>
      </c>
      <c r="D7" s="77">
        <f t="shared" ref="D7:D13" si="0">SUMIF($B$20:$B$79,C7,$C$20:$C$79)</f>
        <v>0</v>
      </c>
      <c r="F7" s="175"/>
      <c r="G7" s="176"/>
      <c r="H7" s="176"/>
      <c r="I7" s="176"/>
      <c r="J7" s="176"/>
      <c r="K7" s="176"/>
      <c r="L7" s="176"/>
      <c r="M7" s="176"/>
      <c r="N7" s="176"/>
      <c r="O7" s="177"/>
      <c r="S7" s="96" t="s">
        <v>54</v>
      </c>
    </row>
    <row r="8" spans="2:19" x14ac:dyDescent="0.25">
      <c r="B8" s="149"/>
      <c r="C8" s="74" t="s">
        <v>45</v>
      </c>
      <c r="D8" s="51">
        <f t="shared" si="0"/>
        <v>0</v>
      </c>
      <c r="F8" s="175"/>
      <c r="G8" s="176"/>
      <c r="H8" s="176"/>
      <c r="I8" s="176"/>
      <c r="J8" s="176"/>
      <c r="K8" s="176"/>
      <c r="L8" s="176"/>
      <c r="M8" s="176"/>
      <c r="N8" s="176"/>
      <c r="O8" s="177"/>
      <c r="S8" s="96" t="s">
        <v>45</v>
      </c>
    </row>
    <row r="9" spans="2:19" x14ac:dyDescent="0.25">
      <c r="B9" s="149"/>
      <c r="C9" s="74" t="s">
        <v>64</v>
      </c>
      <c r="D9" s="51">
        <f t="shared" si="0"/>
        <v>0</v>
      </c>
      <c r="F9" s="175"/>
      <c r="G9" s="176"/>
      <c r="H9" s="176"/>
      <c r="I9" s="176"/>
      <c r="J9" s="176"/>
      <c r="K9" s="176"/>
      <c r="L9" s="176"/>
      <c r="M9" s="176"/>
      <c r="N9" s="176"/>
      <c r="O9" s="177"/>
      <c r="S9" s="96" t="s">
        <v>64</v>
      </c>
    </row>
    <row r="10" spans="2:19" x14ac:dyDescent="0.25">
      <c r="B10" s="149"/>
      <c r="C10" s="74" t="s">
        <v>51</v>
      </c>
      <c r="D10" s="51">
        <f t="shared" si="0"/>
        <v>0</v>
      </c>
      <c r="F10" s="175"/>
      <c r="G10" s="176"/>
      <c r="H10" s="176"/>
      <c r="I10" s="176"/>
      <c r="J10" s="176"/>
      <c r="K10" s="176"/>
      <c r="L10" s="176"/>
      <c r="M10" s="176"/>
      <c r="N10" s="176"/>
      <c r="O10" s="177"/>
      <c r="S10" s="96" t="s">
        <v>51</v>
      </c>
    </row>
    <row r="11" spans="2:19" x14ac:dyDescent="0.25">
      <c r="B11" s="149"/>
      <c r="C11" s="75" t="s">
        <v>56</v>
      </c>
      <c r="D11" s="51">
        <f t="shared" si="0"/>
        <v>0</v>
      </c>
      <c r="F11" s="175"/>
      <c r="G11" s="176"/>
      <c r="H11" s="176"/>
      <c r="I11" s="176"/>
      <c r="J11" s="176"/>
      <c r="K11" s="176"/>
      <c r="L11" s="176"/>
      <c r="M11" s="176"/>
      <c r="N11" s="176"/>
      <c r="O11" s="177"/>
      <c r="S11" s="96" t="s">
        <v>56</v>
      </c>
    </row>
    <row r="12" spans="2:19" x14ac:dyDescent="0.25">
      <c r="B12" s="149"/>
      <c r="C12" s="75" t="s">
        <v>55</v>
      </c>
      <c r="D12" s="51">
        <f t="shared" si="0"/>
        <v>0</v>
      </c>
      <c r="F12" s="175"/>
      <c r="G12" s="176"/>
      <c r="H12" s="176"/>
      <c r="I12" s="176"/>
      <c r="J12" s="176"/>
      <c r="K12" s="176"/>
      <c r="L12" s="176"/>
      <c r="M12" s="176"/>
      <c r="N12" s="176"/>
      <c r="O12" s="177"/>
      <c r="S12" s="96" t="s">
        <v>55</v>
      </c>
    </row>
    <row r="13" spans="2:19" ht="15.75" thickBot="1" x14ac:dyDescent="0.3">
      <c r="B13" s="150"/>
      <c r="C13" s="62" t="s">
        <v>48</v>
      </c>
      <c r="D13" s="78">
        <f t="shared" si="0"/>
        <v>0</v>
      </c>
      <c r="F13" s="175"/>
      <c r="G13" s="176"/>
      <c r="H13" s="176"/>
      <c r="I13" s="176"/>
      <c r="J13" s="176"/>
      <c r="K13" s="176"/>
      <c r="L13" s="176"/>
      <c r="M13" s="176"/>
      <c r="N13" s="176"/>
      <c r="O13" s="177"/>
      <c r="S13" s="96" t="s">
        <v>48</v>
      </c>
    </row>
    <row r="14" spans="2:19" ht="15.75" thickBot="1" x14ac:dyDescent="0.3">
      <c r="F14" s="178"/>
      <c r="G14" s="179"/>
      <c r="H14" s="179"/>
      <c r="I14" s="179"/>
      <c r="J14" s="179"/>
      <c r="K14" s="179"/>
      <c r="L14" s="179"/>
      <c r="M14" s="179"/>
      <c r="N14" s="179"/>
      <c r="O14" s="180"/>
    </row>
    <row r="15" spans="2:19" x14ac:dyDescent="0.25">
      <c r="B15" s="49" t="s">
        <v>62</v>
      </c>
    </row>
    <row r="16" spans="2:19" x14ac:dyDescent="0.25">
      <c r="B16" s="88" t="s">
        <v>65</v>
      </c>
    </row>
    <row r="17" spans="2:4" x14ac:dyDescent="0.25">
      <c r="B17" s="71" t="s">
        <v>77</v>
      </c>
    </row>
    <row r="18" spans="2:4" ht="15.75" thickBot="1" x14ac:dyDescent="0.3"/>
    <row r="19" spans="2:4" ht="15.75" thickBot="1" x14ac:dyDescent="0.3">
      <c r="B19" s="42" t="s">
        <v>44</v>
      </c>
      <c r="C19" s="42" t="s">
        <v>61</v>
      </c>
      <c r="D19" s="42" t="s">
        <v>75</v>
      </c>
    </row>
    <row r="20" spans="2:4" ht="15.75" thickBot="1" x14ac:dyDescent="0.3">
      <c r="B20" s="89"/>
      <c r="C20" s="89">
        <v>0</v>
      </c>
      <c r="D20" s="90"/>
    </row>
    <row r="21" spans="2:4" ht="15.75" thickBot="1" x14ac:dyDescent="0.3">
      <c r="B21" s="89"/>
      <c r="C21" s="89">
        <v>0</v>
      </c>
      <c r="D21" s="91"/>
    </row>
    <row r="22" spans="2:4" ht="15.75" thickBot="1" x14ac:dyDescent="0.3">
      <c r="B22" s="89"/>
      <c r="C22" s="89">
        <v>0</v>
      </c>
      <c r="D22" s="91"/>
    </row>
    <row r="23" spans="2:4" ht="15.75" thickBot="1" x14ac:dyDescent="0.3">
      <c r="B23" s="89"/>
      <c r="C23" s="89">
        <v>0</v>
      </c>
      <c r="D23" s="91"/>
    </row>
    <row r="24" spans="2:4" ht="15.75" thickBot="1" x14ac:dyDescent="0.3">
      <c r="B24" s="89"/>
      <c r="C24" s="89">
        <v>0</v>
      </c>
      <c r="D24" s="91"/>
    </row>
    <row r="25" spans="2:4" ht="15.75" thickBot="1" x14ac:dyDescent="0.3">
      <c r="B25" s="89"/>
      <c r="C25" s="89">
        <v>0</v>
      </c>
      <c r="D25" s="91"/>
    </row>
    <row r="26" spans="2:4" ht="15.75" thickBot="1" x14ac:dyDescent="0.3">
      <c r="B26" s="89"/>
      <c r="C26" s="89">
        <v>0</v>
      </c>
      <c r="D26" s="91"/>
    </row>
    <row r="27" spans="2:4" ht="15.75" thickBot="1" x14ac:dyDescent="0.3">
      <c r="B27" s="89"/>
      <c r="C27" s="89">
        <v>0</v>
      </c>
      <c r="D27" s="91"/>
    </row>
    <row r="28" spans="2:4" ht="15.75" thickBot="1" x14ac:dyDescent="0.3">
      <c r="B28" s="89"/>
      <c r="C28" s="89">
        <v>0</v>
      </c>
      <c r="D28" s="91"/>
    </row>
    <row r="29" spans="2:4" ht="15.75" thickBot="1" x14ac:dyDescent="0.3">
      <c r="B29" s="89"/>
      <c r="C29" s="89">
        <v>0</v>
      </c>
      <c r="D29" s="91"/>
    </row>
    <row r="30" spans="2:4" ht="15.75" thickBot="1" x14ac:dyDescent="0.3">
      <c r="B30" s="89"/>
      <c r="C30" s="89">
        <v>0</v>
      </c>
      <c r="D30" s="91"/>
    </row>
    <row r="31" spans="2:4" ht="15.75" thickBot="1" x14ac:dyDescent="0.3">
      <c r="B31" s="89"/>
      <c r="C31" s="89">
        <v>0</v>
      </c>
      <c r="D31" s="91"/>
    </row>
    <row r="32" spans="2:4" ht="15.75" thickBot="1" x14ac:dyDescent="0.3">
      <c r="B32" s="89"/>
      <c r="C32" s="89">
        <v>0</v>
      </c>
      <c r="D32" s="91"/>
    </row>
    <row r="33" spans="2:4" ht="15.75" thickBot="1" x14ac:dyDescent="0.3">
      <c r="B33" s="89"/>
      <c r="C33" s="89">
        <v>0</v>
      </c>
      <c r="D33" s="91"/>
    </row>
    <row r="34" spans="2:4" ht="15.75" thickBot="1" x14ac:dyDescent="0.3">
      <c r="B34" s="89"/>
      <c r="C34" s="89">
        <v>0</v>
      </c>
      <c r="D34" s="91"/>
    </row>
    <row r="35" spans="2:4" ht="15.75" thickBot="1" x14ac:dyDescent="0.3">
      <c r="B35" s="89"/>
      <c r="C35" s="89">
        <v>0</v>
      </c>
      <c r="D35" s="91"/>
    </row>
    <row r="36" spans="2:4" ht="15.75" thickBot="1" x14ac:dyDescent="0.3">
      <c r="B36" s="89"/>
      <c r="C36" s="89">
        <v>0</v>
      </c>
      <c r="D36" s="91"/>
    </row>
    <row r="37" spans="2:4" ht="15.75" thickBot="1" x14ac:dyDescent="0.3">
      <c r="B37" s="89"/>
      <c r="C37" s="89">
        <v>0</v>
      </c>
      <c r="D37" s="91"/>
    </row>
    <row r="38" spans="2:4" ht="15.75" thickBot="1" x14ac:dyDescent="0.3">
      <c r="B38" s="89"/>
      <c r="C38" s="89">
        <v>0</v>
      </c>
      <c r="D38" s="91"/>
    </row>
    <row r="39" spans="2:4" ht="15.75" thickBot="1" x14ac:dyDescent="0.3">
      <c r="B39" s="89"/>
      <c r="C39" s="89">
        <v>0</v>
      </c>
      <c r="D39" s="91"/>
    </row>
    <row r="40" spans="2:4" ht="15.75" thickBot="1" x14ac:dyDescent="0.3">
      <c r="B40" s="89"/>
      <c r="C40" s="89">
        <v>0</v>
      </c>
      <c r="D40" s="91"/>
    </row>
    <row r="41" spans="2:4" ht="15.75" thickBot="1" x14ac:dyDescent="0.3">
      <c r="B41" s="89"/>
      <c r="C41" s="89">
        <v>0</v>
      </c>
      <c r="D41" s="91"/>
    </row>
    <row r="42" spans="2:4" ht="15.75" thickBot="1" x14ac:dyDescent="0.3">
      <c r="B42" s="89"/>
      <c r="C42" s="89">
        <v>0</v>
      </c>
      <c r="D42" s="91"/>
    </row>
    <row r="43" spans="2:4" ht="15.75" thickBot="1" x14ac:dyDescent="0.3">
      <c r="B43" s="89"/>
      <c r="C43" s="89">
        <v>0</v>
      </c>
      <c r="D43" s="91"/>
    </row>
    <row r="44" spans="2:4" ht="15.75" thickBot="1" x14ac:dyDescent="0.3">
      <c r="B44" s="89"/>
      <c r="C44" s="89">
        <v>0</v>
      </c>
      <c r="D44" s="91"/>
    </row>
    <row r="45" spans="2:4" ht="15.75" thickBot="1" x14ac:dyDescent="0.3">
      <c r="B45" s="89"/>
      <c r="C45" s="89">
        <v>0</v>
      </c>
      <c r="D45" s="91"/>
    </row>
    <row r="46" spans="2:4" ht="15.75" thickBot="1" x14ac:dyDescent="0.3">
      <c r="B46" s="89"/>
      <c r="C46" s="89">
        <v>0</v>
      </c>
      <c r="D46" s="91"/>
    </row>
    <row r="47" spans="2:4" ht="15.75" thickBot="1" x14ac:dyDescent="0.3">
      <c r="B47" s="89"/>
      <c r="C47" s="89">
        <v>0</v>
      </c>
      <c r="D47" s="91"/>
    </row>
    <row r="48" spans="2:4" ht="15.75" thickBot="1" x14ac:dyDescent="0.3">
      <c r="B48" s="89"/>
      <c r="C48" s="89">
        <v>0</v>
      </c>
      <c r="D48" s="91"/>
    </row>
    <row r="49" spans="2:4" ht="15.75" thickBot="1" x14ac:dyDescent="0.3">
      <c r="B49" s="89"/>
      <c r="C49" s="89">
        <v>0</v>
      </c>
      <c r="D49" s="91"/>
    </row>
    <row r="50" spans="2:4" ht="15.75" thickBot="1" x14ac:dyDescent="0.3">
      <c r="B50" s="89"/>
      <c r="C50" s="89">
        <v>0</v>
      </c>
      <c r="D50" s="91"/>
    </row>
    <row r="51" spans="2:4" ht="15.75" thickBot="1" x14ac:dyDescent="0.3">
      <c r="B51" s="89"/>
      <c r="C51" s="89">
        <v>0</v>
      </c>
      <c r="D51" s="91"/>
    </row>
    <row r="52" spans="2:4" ht="15.75" thickBot="1" x14ac:dyDescent="0.3">
      <c r="B52" s="89"/>
      <c r="C52" s="89">
        <v>0</v>
      </c>
      <c r="D52" s="91"/>
    </row>
    <row r="53" spans="2:4" ht="15.75" thickBot="1" x14ac:dyDescent="0.3">
      <c r="B53" s="89"/>
      <c r="C53" s="89">
        <v>0</v>
      </c>
      <c r="D53" s="91"/>
    </row>
    <row r="54" spans="2:4" ht="15.75" thickBot="1" x14ac:dyDescent="0.3">
      <c r="B54" s="89"/>
      <c r="C54" s="89">
        <v>0</v>
      </c>
      <c r="D54" s="91"/>
    </row>
    <row r="55" spans="2:4" ht="15.75" thickBot="1" x14ac:dyDescent="0.3">
      <c r="B55" s="89"/>
      <c r="C55" s="89">
        <v>0</v>
      </c>
      <c r="D55" s="91"/>
    </row>
    <row r="56" spans="2:4" ht="15.75" thickBot="1" x14ac:dyDescent="0.3">
      <c r="B56" s="89"/>
      <c r="C56" s="89">
        <v>0</v>
      </c>
      <c r="D56" s="91"/>
    </row>
    <row r="57" spans="2:4" ht="15.75" thickBot="1" x14ac:dyDescent="0.3">
      <c r="B57" s="89"/>
      <c r="C57" s="89">
        <v>0</v>
      </c>
      <c r="D57" s="91"/>
    </row>
    <row r="58" spans="2:4" ht="15.75" thickBot="1" x14ac:dyDescent="0.3">
      <c r="B58" s="89"/>
      <c r="C58" s="89">
        <v>0</v>
      </c>
      <c r="D58" s="91"/>
    </row>
    <row r="59" spans="2:4" ht="15.75" thickBot="1" x14ac:dyDescent="0.3">
      <c r="B59" s="89"/>
      <c r="C59" s="89">
        <v>0</v>
      </c>
      <c r="D59" s="91"/>
    </row>
    <row r="60" spans="2:4" ht="15.75" thickBot="1" x14ac:dyDescent="0.3">
      <c r="B60" s="89"/>
      <c r="C60" s="89">
        <v>0</v>
      </c>
      <c r="D60" s="91"/>
    </row>
    <row r="61" spans="2:4" ht="15.75" thickBot="1" x14ac:dyDescent="0.3">
      <c r="B61" s="89"/>
      <c r="C61" s="89">
        <v>0</v>
      </c>
      <c r="D61" s="91"/>
    </row>
    <row r="62" spans="2:4" ht="15.75" thickBot="1" x14ac:dyDescent="0.3">
      <c r="B62" s="89"/>
      <c r="C62" s="89">
        <v>0</v>
      </c>
      <c r="D62" s="91"/>
    </row>
    <row r="63" spans="2:4" ht="15.75" thickBot="1" x14ac:dyDescent="0.3">
      <c r="B63" s="89"/>
      <c r="C63" s="89">
        <v>0</v>
      </c>
      <c r="D63" s="91"/>
    </row>
    <row r="64" spans="2:4" ht="15.75" thickBot="1" x14ac:dyDescent="0.3">
      <c r="B64" s="89"/>
      <c r="C64" s="89">
        <v>0</v>
      </c>
      <c r="D64" s="91"/>
    </row>
    <row r="65" spans="2:4" ht="15.75" thickBot="1" x14ac:dyDescent="0.3">
      <c r="B65" s="89"/>
      <c r="C65" s="89">
        <v>0</v>
      </c>
      <c r="D65" s="91"/>
    </row>
    <row r="66" spans="2:4" ht="15.75" thickBot="1" x14ac:dyDescent="0.3">
      <c r="B66" s="89"/>
      <c r="C66" s="89">
        <v>0</v>
      </c>
      <c r="D66" s="91"/>
    </row>
    <row r="67" spans="2:4" ht="15.75" thickBot="1" x14ac:dyDescent="0.3">
      <c r="B67" s="89"/>
      <c r="C67" s="89">
        <v>0</v>
      </c>
      <c r="D67" s="91"/>
    </row>
    <row r="68" spans="2:4" ht="15.75" thickBot="1" x14ac:dyDescent="0.3">
      <c r="B68" s="89"/>
      <c r="C68" s="89">
        <v>0</v>
      </c>
      <c r="D68" s="91"/>
    </row>
    <row r="69" spans="2:4" ht="15.75" thickBot="1" x14ac:dyDescent="0.3">
      <c r="B69" s="89"/>
      <c r="C69" s="89">
        <v>0</v>
      </c>
      <c r="D69" s="91"/>
    </row>
    <row r="70" spans="2:4" ht="15.75" thickBot="1" x14ac:dyDescent="0.3">
      <c r="B70" s="89"/>
      <c r="C70" s="89">
        <v>0</v>
      </c>
      <c r="D70" s="91"/>
    </row>
    <row r="71" spans="2:4" ht="15.75" thickBot="1" x14ac:dyDescent="0.3">
      <c r="B71" s="89"/>
      <c r="C71" s="89">
        <v>0</v>
      </c>
      <c r="D71" s="91"/>
    </row>
    <row r="72" spans="2:4" ht="15.75" thickBot="1" x14ac:dyDescent="0.3">
      <c r="B72" s="89"/>
      <c r="C72" s="89">
        <v>0</v>
      </c>
      <c r="D72" s="91"/>
    </row>
    <row r="73" spans="2:4" ht="15.75" thickBot="1" x14ac:dyDescent="0.3">
      <c r="B73" s="89"/>
      <c r="C73" s="89">
        <v>0</v>
      </c>
      <c r="D73" s="91"/>
    </row>
    <row r="74" spans="2:4" ht="15.75" thickBot="1" x14ac:dyDescent="0.3">
      <c r="B74" s="89"/>
      <c r="C74" s="89">
        <v>0</v>
      </c>
      <c r="D74" s="91"/>
    </row>
    <row r="75" spans="2:4" ht="15.75" thickBot="1" x14ac:dyDescent="0.3">
      <c r="B75" s="89"/>
      <c r="C75" s="89">
        <v>0</v>
      </c>
      <c r="D75" s="91"/>
    </row>
    <row r="76" spans="2:4" ht="15.75" thickBot="1" x14ac:dyDescent="0.3">
      <c r="B76" s="89"/>
      <c r="C76" s="89">
        <v>0</v>
      </c>
      <c r="D76" s="91"/>
    </row>
    <row r="77" spans="2:4" ht="15.75" thickBot="1" x14ac:dyDescent="0.3">
      <c r="B77" s="89"/>
      <c r="C77" s="89">
        <v>0</v>
      </c>
      <c r="D77" s="91"/>
    </row>
    <row r="78" spans="2:4" ht="15.75" thickBot="1" x14ac:dyDescent="0.3">
      <c r="B78" s="89"/>
      <c r="C78" s="89">
        <v>0</v>
      </c>
      <c r="D78" s="91"/>
    </row>
    <row r="79" spans="2:4" ht="15" customHeight="1" thickBot="1" x14ac:dyDescent="0.3">
      <c r="B79" s="92"/>
      <c r="C79" s="92">
        <v>0</v>
      </c>
      <c r="D79" s="93"/>
    </row>
  </sheetData>
  <sheetProtection algorithmName="SHA-512" hashValue="WLJUNvYWYvgu54Fve1O7Gyn+jpcsvoYOR8tTJB1WOtumnJTAjQDCNlfdCkNIBzL8Wk8jqkewCyTQMOciXEZkOA==" saltValue="QU1TSCEDIUOu47Xbl+0zHg==" spinCount="100000" sheet="1" selectLockedCells="1"/>
  <mergeCells count="2">
    <mergeCell ref="B7:B13"/>
    <mergeCell ref="F6:O14"/>
  </mergeCells>
  <dataValidations count="1">
    <dataValidation type="list" allowBlank="1" showInputMessage="1" showErrorMessage="1" sqref="B20:B79" xr:uid="{00000000-0002-0000-0400-000000000000}">
      <formula1>$S$7:$S$13</formula1>
    </dataValidation>
  </dataValidation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/>
    <pageSetUpPr fitToPage="1"/>
  </sheetPr>
  <dimension ref="B2:E32"/>
  <sheetViews>
    <sheetView zoomScaleNormal="100" workbookViewId="0">
      <selection activeCell="E29" sqref="E29"/>
    </sheetView>
  </sheetViews>
  <sheetFormatPr baseColWidth="10" defaultColWidth="9.140625" defaultRowHeight="15" x14ac:dyDescent="0.25"/>
  <cols>
    <col min="1" max="1" width="11.42578125" customWidth="1"/>
    <col min="2" max="2" width="43.85546875" customWidth="1"/>
    <col min="3" max="3" width="32.42578125" customWidth="1"/>
    <col min="4" max="4" width="25.140625" customWidth="1"/>
    <col min="5" max="5" width="25" customWidth="1"/>
  </cols>
  <sheetData>
    <row r="2" spans="2:5" ht="32.25" customHeight="1" x14ac:dyDescent="0.25">
      <c r="B2" s="181" t="s">
        <v>85</v>
      </c>
      <c r="C2" s="181"/>
      <c r="D2" s="181"/>
      <c r="E2" s="181"/>
    </row>
    <row r="3" spans="2:5" ht="15.75" thickBot="1" x14ac:dyDescent="0.3">
      <c r="B3" s="88" t="s">
        <v>65</v>
      </c>
      <c r="C3" s="86"/>
      <c r="D3" s="86"/>
      <c r="E3" s="86"/>
    </row>
    <row r="4" spans="2:5" ht="19.5" thickBot="1" x14ac:dyDescent="0.3">
      <c r="B4" s="39"/>
      <c r="C4" s="40"/>
      <c r="D4" s="40"/>
      <c r="E4" s="67"/>
    </row>
    <row r="5" spans="2:5" ht="15.75" thickBot="1" x14ac:dyDescent="0.3">
      <c r="B5" s="41" t="s">
        <v>1</v>
      </c>
      <c r="C5" s="42" t="s">
        <v>2</v>
      </c>
      <c r="D5" s="42" t="s">
        <v>44</v>
      </c>
      <c r="E5" s="42" t="s">
        <v>63</v>
      </c>
    </row>
    <row r="6" spans="2:5" x14ac:dyDescent="0.25">
      <c r="B6" s="118" t="s">
        <v>57</v>
      </c>
      <c r="C6" s="145" t="s">
        <v>6</v>
      </c>
      <c r="D6" s="57" t="s">
        <v>45</v>
      </c>
      <c r="E6" s="98"/>
    </row>
    <row r="7" spans="2:5" x14ac:dyDescent="0.25">
      <c r="B7" s="119"/>
      <c r="C7" s="146"/>
      <c r="D7" s="52" t="s">
        <v>51</v>
      </c>
      <c r="E7" s="98"/>
    </row>
    <row r="8" spans="2:5" x14ac:dyDescent="0.25">
      <c r="B8" s="119"/>
      <c r="C8" s="146"/>
      <c r="D8" s="52" t="s">
        <v>46</v>
      </c>
      <c r="E8" s="98"/>
    </row>
    <row r="9" spans="2:5" x14ac:dyDescent="0.25">
      <c r="B9" s="119"/>
      <c r="C9" s="146"/>
      <c r="D9" s="52" t="s">
        <v>47</v>
      </c>
      <c r="E9" s="98"/>
    </row>
    <row r="10" spans="2:5" x14ac:dyDescent="0.25">
      <c r="B10" s="119"/>
      <c r="C10" s="146"/>
      <c r="D10" s="52" t="s">
        <v>48</v>
      </c>
      <c r="E10" s="98"/>
    </row>
    <row r="11" spans="2:5" ht="15.75" thickBot="1" x14ac:dyDescent="0.3">
      <c r="B11" s="119"/>
      <c r="C11" s="147"/>
      <c r="D11" s="52" t="s">
        <v>55</v>
      </c>
      <c r="E11" s="98"/>
    </row>
    <row r="12" spans="2:5" x14ac:dyDescent="0.25">
      <c r="B12" s="119"/>
      <c r="C12" s="151" t="s">
        <v>8</v>
      </c>
      <c r="D12" s="58" t="s">
        <v>52</v>
      </c>
      <c r="E12" s="98"/>
    </row>
    <row r="13" spans="2:5" ht="15.75" thickBot="1" x14ac:dyDescent="0.3">
      <c r="B13" s="119"/>
      <c r="C13" s="152"/>
      <c r="D13" s="59" t="s">
        <v>53</v>
      </c>
      <c r="E13" s="98"/>
    </row>
    <row r="14" spans="2:5" ht="15.75" thickBot="1" x14ac:dyDescent="0.3">
      <c r="B14" s="120"/>
      <c r="C14" s="141" t="s">
        <v>4</v>
      </c>
      <c r="D14" s="142"/>
      <c r="E14" s="44">
        <f>SUM(E6:E13)</f>
        <v>0</v>
      </c>
    </row>
    <row r="15" spans="2:5" ht="15.75" thickBot="1" x14ac:dyDescent="0.3">
      <c r="B15" s="121" t="s">
        <v>59</v>
      </c>
      <c r="C15" s="56" t="s">
        <v>49</v>
      </c>
      <c r="D15" s="60" t="s">
        <v>50</v>
      </c>
      <c r="E15" s="99"/>
    </row>
    <row r="16" spans="2:5" x14ac:dyDescent="0.25">
      <c r="B16" s="122"/>
      <c r="C16" s="148" t="s">
        <v>6</v>
      </c>
      <c r="D16" s="61" t="s">
        <v>45</v>
      </c>
      <c r="E16" s="98"/>
    </row>
    <row r="17" spans="2:5" x14ac:dyDescent="0.25">
      <c r="B17" s="122"/>
      <c r="C17" s="149"/>
      <c r="D17" s="61" t="s">
        <v>46</v>
      </c>
      <c r="E17" s="98"/>
    </row>
    <row r="18" spans="2:5" x14ac:dyDescent="0.25">
      <c r="B18" s="122"/>
      <c r="C18" s="149"/>
      <c r="D18" s="61" t="s">
        <v>51</v>
      </c>
      <c r="E18" s="98"/>
    </row>
    <row r="19" spans="2:5" x14ac:dyDescent="0.25">
      <c r="B19" s="122"/>
      <c r="C19" s="149"/>
      <c r="D19" s="61" t="s">
        <v>48</v>
      </c>
      <c r="E19" s="98"/>
    </row>
    <row r="20" spans="2:5" ht="15.75" thickBot="1" x14ac:dyDescent="0.3">
      <c r="B20" s="122"/>
      <c r="C20" s="150"/>
      <c r="D20" s="61" t="s">
        <v>55</v>
      </c>
      <c r="E20" s="98"/>
    </row>
    <row r="21" spans="2:5" ht="15.75" thickBot="1" x14ac:dyDescent="0.3">
      <c r="B21" s="122"/>
      <c r="C21" s="53" t="s">
        <v>8</v>
      </c>
      <c r="D21" s="62" t="s">
        <v>53</v>
      </c>
      <c r="E21" s="98"/>
    </row>
    <row r="22" spans="2:5" ht="15.75" thickBot="1" x14ac:dyDescent="0.3">
      <c r="B22" s="122"/>
      <c r="C22" s="141" t="s">
        <v>4</v>
      </c>
      <c r="D22" s="142"/>
      <c r="E22" s="44">
        <f>SUM(E15:E21)</f>
        <v>0</v>
      </c>
    </row>
    <row r="23" spans="2:5" x14ac:dyDescent="0.25">
      <c r="B23" s="123" t="s">
        <v>58</v>
      </c>
      <c r="C23" s="145" t="s">
        <v>6</v>
      </c>
      <c r="D23" s="63" t="s">
        <v>54</v>
      </c>
      <c r="E23" s="99"/>
    </row>
    <row r="24" spans="2:5" x14ac:dyDescent="0.25">
      <c r="B24" s="124"/>
      <c r="C24" s="146"/>
      <c r="D24" s="64" t="s">
        <v>45</v>
      </c>
      <c r="E24" s="98"/>
    </row>
    <row r="25" spans="2:5" x14ac:dyDescent="0.25">
      <c r="B25" s="124"/>
      <c r="C25" s="146"/>
      <c r="D25" s="64" t="s">
        <v>46</v>
      </c>
      <c r="E25" s="98"/>
    </row>
    <row r="26" spans="2:5" x14ac:dyDescent="0.25">
      <c r="B26" s="124"/>
      <c r="C26" s="146"/>
      <c r="D26" s="64" t="s">
        <v>51</v>
      </c>
      <c r="E26" s="98"/>
    </row>
    <row r="27" spans="2:5" x14ac:dyDescent="0.25">
      <c r="B27" s="124"/>
      <c r="C27" s="146"/>
      <c r="D27" s="65" t="s">
        <v>56</v>
      </c>
      <c r="E27" s="98"/>
    </row>
    <row r="28" spans="2:5" x14ac:dyDescent="0.25">
      <c r="B28" s="124"/>
      <c r="C28" s="146"/>
      <c r="D28" s="65" t="s">
        <v>55</v>
      </c>
      <c r="E28" s="98"/>
    </row>
    <row r="29" spans="2:5" ht="15.75" thickBot="1" x14ac:dyDescent="0.3">
      <c r="B29" s="124"/>
      <c r="C29" s="147"/>
      <c r="D29" s="66" t="s">
        <v>48</v>
      </c>
      <c r="E29" s="98"/>
    </row>
    <row r="30" spans="2:5" ht="15.75" thickBot="1" x14ac:dyDescent="0.3">
      <c r="B30" s="125"/>
      <c r="C30" s="143" t="s">
        <v>4</v>
      </c>
      <c r="D30" s="144"/>
      <c r="E30" s="44">
        <f>SUM(E23:E29)</f>
        <v>0</v>
      </c>
    </row>
    <row r="31" spans="2:5" ht="15.75" thickBot="1" x14ac:dyDescent="0.3">
      <c r="B31" s="45"/>
      <c r="C31" s="46"/>
      <c r="D31" s="46"/>
      <c r="E31" s="47"/>
    </row>
    <row r="32" spans="2:5" ht="15.75" thickBot="1" x14ac:dyDescent="0.3">
      <c r="B32" s="126" t="s">
        <v>5</v>
      </c>
      <c r="C32" s="127"/>
      <c r="D32" s="50"/>
      <c r="E32" s="48">
        <f>E30+E22+E14</f>
        <v>0</v>
      </c>
    </row>
  </sheetData>
  <sheetProtection algorithmName="SHA-512" hashValue="KB89IMVrKYDEOYG5504h2imGoh8OoX4cf213lzs+q4dMcO74R6hnbA3aWGA/8b0WhhgPBlohDVAuadWfx9h/zA==" saltValue="A0NcUjh4hzZRotPcEv43rA==" spinCount="100000" sheet="1" selectLockedCells="1"/>
  <customSheetViews>
    <customSheetView guid="{3C976974-E194-4F25-91FE-3D02D3B21CFC}" scale="85" fitToPage="1">
      <selection activeCell="D3" sqref="D3"/>
      <pageMargins left="0.7" right="0.7" top="0.75" bottom="0.75" header="0.3" footer="0.3"/>
      <pageSetup scale="65" orientation="landscape" r:id="rId1"/>
    </customSheetView>
  </customSheetViews>
  <mergeCells count="12">
    <mergeCell ref="B6:B14"/>
    <mergeCell ref="C6:C11"/>
    <mergeCell ref="C12:C13"/>
    <mergeCell ref="B2:E2"/>
    <mergeCell ref="B32:C32"/>
    <mergeCell ref="C14:D14"/>
    <mergeCell ref="B15:B22"/>
    <mergeCell ref="C16:C20"/>
    <mergeCell ref="C22:D22"/>
    <mergeCell ref="B23:B30"/>
    <mergeCell ref="C23:C29"/>
    <mergeCell ref="C30:D30"/>
  </mergeCells>
  <pageMargins left="0.7" right="0.7" top="0.75" bottom="0.75" header="0.3" footer="0.3"/>
  <pageSetup scale="65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baseColWidth="10" defaultColWidth="9.140625" defaultRowHeight="15" x14ac:dyDescent="0.25"/>
  <sheetData/>
  <customSheetViews>
    <customSheetView guid="{3C976974-E194-4F25-91FE-3D02D3B21CF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baseColWidth="10" defaultColWidth="9.140625" defaultRowHeight="15" x14ac:dyDescent="0.25"/>
  <sheetData/>
  <customSheetViews>
    <customSheetView guid="{3C976974-E194-4F25-91FE-3D02D3B21CFC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1</vt:i4>
      </vt:variant>
    </vt:vector>
  </HeadingPairs>
  <TitlesOfParts>
    <vt:vector size="9" baseType="lpstr">
      <vt:lpstr>CARTA GANTT</vt:lpstr>
      <vt:lpstr>RESUMEN PPTO</vt:lpstr>
      <vt:lpstr>A - PASANTÍA-USO EQUIP</vt:lpstr>
      <vt:lpstr>B - ATRACCIÓN INVESTIGADORE</vt:lpstr>
      <vt:lpstr>C - TALLERES O SEMINARIOS 2</vt:lpstr>
      <vt:lpstr>APORTES INSTUCIONALES</vt:lpstr>
      <vt:lpstr>Hoja1</vt:lpstr>
      <vt:lpstr>Hoja2</vt:lpstr>
      <vt:lpstr>'RESUMEN PPTO'!Área_de_impresión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Paz Schachtebeck M.</dc:creator>
  <cp:lastModifiedBy>Cecilia Diaz Arancibia</cp:lastModifiedBy>
  <cp:lastPrinted>2021-07-02T21:58:55Z</cp:lastPrinted>
  <dcterms:created xsi:type="dcterms:W3CDTF">2013-03-20T21:26:54Z</dcterms:created>
  <dcterms:modified xsi:type="dcterms:W3CDTF">2025-03-21T12:53:20Z</dcterms:modified>
</cp:coreProperties>
</file>